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739366C-A970-4692-8A32-E1A7CB81CC27}" xr6:coauthVersionLast="46" xr6:coauthVersionMax="46" xr10:uidLastSave="{00000000-0000-0000-0000-000000000000}"/>
  <bookViews>
    <workbookView xWindow="7275" yWindow="525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2" i="1" s="1"/>
</calcChain>
</file>

<file path=xl/sharedStrings.xml><?xml version="1.0" encoding="utf-8"?>
<sst xmlns="http://schemas.openxmlformats.org/spreadsheetml/2006/main" count="111" uniqueCount="104">
  <si>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</si>
  <si>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</si>
  <si>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</si>
  <si>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</si>
  <si>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Пластунская ,д.191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</si>
  <si>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</si>
  <si>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</si>
  <si>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</si>
  <si>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</si>
  <si>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</si>
  <si>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</si>
  <si>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</si>
  <si>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</si>
  <si>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</si>
  <si>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</si>
  <si>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</si>
  <si>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</si>
  <si>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</si>
  <si>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</si>
  <si>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</si>
  <si>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</si>
  <si>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</si>
  <si>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</si>
  <si>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</si>
  <si>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кв.15 сумма 36675,15</t>
  </si>
  <si>
    <t>кв.16 сумма 113954,28</t>
  </si>
  <si>
    <t>кв.17 сумма 23455,17</t>
  </si>
  <si>
    <t>кв.19 сумма 44361,14</t>
  </si>
  <si>
    <t>кв.21 сумма 18244,25</t>
  </si>
  <si>
    <t>кв.28 сумма 59589,13</t>
  </si>
  <si>
    <t>кв.30 сумма 17653,96</t>
  </si>
  <si>
    <t>кв.31 сумма 68009,07</t>
  </si>
  <si>
    <t>кв.48 сумма 13948,94</t>
  </si>
  <si>
    <t>кв.52 сумма 18473,74</t>
  </si>
  <si>
    <t>кв.60 сумма 95266,03</t>
  </si>
  <si>
    <t>кв.67/2 сумма 11875,44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</si>
  <si>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525694,95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</si>
  <si>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</si>
  <si>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</si>
  <si>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</si>
  <si>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</si>
  <si>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</si>
  <si>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</si>
  <si>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</si>
  <si>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</si>
  <si>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</si>
  <si>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</si>
  <si>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</si>
  <si>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</si>
  <si>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</si>
  <si>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</si>
  <si>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</si>
  <si>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</si>
  <si>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</si>
  <si>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</si>
  <si>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</si>
  <si>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</si>
  <si>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</si>
  <si>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</si>
  <si>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</si>
  <si>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</si>
  <si>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</si>
  <si>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</si>
  <si>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</si>
  <si>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</si>
  <si>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</si>
  <si>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</si>
  <si>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</si>
  <si>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</si>
  <si>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</si>
  <si>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</si>
  <si>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</si>
  <si>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</si>
  <si>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</si>
  <si>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</si>
  <si>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</si>
  <si>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</si>
  <si>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</si>
  <si>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</si>
  <si>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водосточной</t>
  </si>
  <si>
    <t>трубы 2 подъезда</t>
  </si>
  <si>
    <t>18.03.20.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</si>
  <si>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</si>
  <si>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</si>
  <si>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</si>
  <si>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</si>
  <si>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</si>
  <si>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</si>
  <si>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</si>
  <si>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</si>
  <si>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</si>
  <si>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</si>
  <si>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</si>
  <si>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</si>
  <si>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</si>
  <si>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</si>
  <si>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</si>
  <si>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</si>
  <si>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</si>
  <si>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</si>
  <si>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-замена стеклопакетов на пластиковые окна</t>
  </si>
  <si>
    <t xml:space="preserve"> -изготовление и установка ограждения у 1 подъезда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</si>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</sst>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workbookViewId="0">
      <selection activeCell="D29" sqref="D29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525694.94999999995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199235.38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666469.02</v>
      </c>
    </row>
    <row r="21" spans="1:5" x14ac:dyDescent="0.25">
      <c r="A21" s="18"/>
      <c r="B21" s="20" t="s">
        <v>20</v>
      </c>
      <c r="C21" s="21"/>
      <c r="D21" s="22"/>
      <c r="E21" s="23">
        <v>689780.25</v>
      </c>
    </row>
    <row r="22" spans="1:5" x14ac:dyDescent="0.25">
      <c r="A22" s="18"/>
      <c r="B22" s="20" t="s">
        <v>21</v>
      </c>
      <c r="C22" s="21"/>
      <c r="D22" s="22"/>
      <c r="E22" s="24">
        <v>689780.25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16520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/>
      <c r="C39" s="15"/>
      <c r="D39" s="15"/>
      <c r="E39" s="1"/>
    </row>
    <row r="40" spans="1:6" x14ac:dyDescent="0.25">
      <c r="A40" s="18" t="s">
        <v>37</v>
      </c>
      <c r="B40" s="14" t="s">
        <v>38</v>
      </c>
      <c r="C40" s="14"/>
      <c r="D40" s="14"/>
      <c r="E40" s="4"/>
      <c r="F40" s="25"/>
    </row>
    <row r="41" spans="1:6" x14ac:dyDescent="0.25">
      <c r="A41" s="18"/>
      <c r="B41" s="14" t="s">
        <v>39</v>
      </c>
      <c r="C41" s="14"/>
      <c r="D41" s="14"/>
      <c r="E41" s="4"/>
      <c r="F41" s="25"/>
    </row>
    <row r="42" spans="1:6" x14ac:dyDescent="0.25">
      <c r="A42" s="18"/>
      <c r="B42" s="14" t="s">
        <v>40</v>
      </c>
      <c r="C42" s="15"/>
      <c r="D42" s="15"/>
      <c r="E42" s="1"/>
    </row>
    <row r="43" spans="1:6" x14ac:dyDescent="0.25">
      <c r="A43" s="18"/>
      <c r="B43" s="19" t="s">
        <v>41</v>
      </c>
      <c r="C43" s="15"/>
      <c r="D43" s="15"/>
      <c r="E43" s="1"/>
    </row>
    <row r="44" spans="1:6" x14ac:dyDescent="0.25">
      <c r="A44" s="18"/>
      <c r="B44" s="19" t="s">
        <v>42</v>
      </c>
      <c r="C44" s="15"/>
      <c r="D44" s="15"/>
      <c r="E44" s="1"/>
    </row>
    <row r="45" spans="1:6" x14ac:dyDescent="0.25">
      <c r="A45" s="18"/>
      <c r="B45" s="19"/>
      <c r="C45" s="15"/>
      <c r="D45" s="15"/>
      <c r="E45" s="1"/>
    </row>
    <row r="46" spans="1:6" x14ac:dyDescent="0.25">
      <c r="A46" s="26" t="s">
        <v>43</v>
      </c>
      <c r="B46" s="27" t="s">
        <v>44</v>
      </c>
      <c r="C46" s="28" t="s">
        <v>45</v>
      </c>
      <c r="D46" s="15"/>
      <c r="E46" s="1"/>
    </row>
    <row r="47" spans="1:6" x14ac:dyDescent="0.25">
      <c r="A47" s="29">
        <v>1</v>
      </c>
      <c r="B47" s="30" t="s">
        <v>46</v>
      </c>
      <c r="C47" s="31">
        <v>146175.89000000001</v>
      </c>
      <c r="D47" s="15"/>
      <c r="E47" s="1"/>
    </row>
    <row r="48" spans="1:6" x14ac:dyDescent="0.25">
      <c r="A48" s="29">
        <v>2</v>
      </c>
      <c r="B48" s="30" t="s">
        <v>47</v>
      </c>
      <c r="C48" s="31">
        <v>5173.2</v>
      </c>
      <c r="D48" s="15"/>
      <c r="E48" s="1"/>
    </row>
    <row r="49" spans="1:5" x14ac:dyDescent="0.25">
      <c r="A49" s="29">
        <v>3</v>
      </c>
      <c r="B49" s="30" t="s">
        <v>48</v>
      </c>
      <c r="C49" s="31">
        <v>0</v>
      </c>
      <c r="D49" s="15"/>
      <c r="E49" s="1"/>
    </row>
    <row r="50" spans="1:5" x14ac:dyDescent="0.25">
      <c r="A50" s="32">
        <v>4</v>
      </c>
      <c r="B50" s="33" t="s">
        <v>49</v>
      </c>
      <c r="C50" s="34">
        <v>157577.54999999999</v>
      </c>
      <c r="D50" s="15"/>
      <c r="E50" s="1"/>
    </row>
    <row r="51" spans="1:5" x14ac:dyDescent="0.25">
      <c r="A51" s="35"/>
      <c r="B51" s="36" t="s">
        <v>50</v>
      </c>
      <c r="C51" s="37"/>
      <c r="D51" s="15"/>
      <c r="E51" s="1"/>
    </row>
    <row r="52" spans="1:5" x14ac:dyDescent="0.25">
      <c r="A52" s="29">
        <v>5</v>
      </c>
      <c r="B52" s="30" t="s">
        <v>51</v>
      </c>
      <c r="C52" s="31">
        <v>28200.12</v>
      </c>
      <c r="D52" s="15"/>
      <c r="E52" s="1"/>
    </row>
    <row r="53" spans="1:5" x14ac:dyDescent="0.25">
      <c r="A53" s="38" t="s">
        <v>52</v>
      </c>
      <c r="B53" s="30" t="s">
        <v>53</v>
      </c>
      <c r="C53" s="31">
        <v>4590.45</v>
      </c>
      <c r="D53" s="15"/>
      <c r="E53" s="1"/>
    </row>
    <row r="54" spans="1:5" x14ac:dyDescent="0.25">
      <c r="A54" s="38" t="s">
        <v>54</v>
      </c>
      <c r="B54" s="30" t="s">
        <v>55</v>
      </c>
      <c r="C54" s="31">
        <v>5500</v>
      </c>
      <c r="D54" s="15"/>
      <c r="E54" s="1"/>
    </row>
    <row r="55" spans="1:5" x14ac:dyDescent="0.25">
      <c r="A55" s="38" t="s">
        <v>56</v>
      </c>
      <c r="B55" s="30" t="s">
        <v>57</v>
      </c>
      <c r="C55" s="31">
        <v>20077.47</v>
      </c>
      <c r="D55" s="15"/>
      <c r="E55" s="1"/>
    </row>
    <row r="56" spans="1:5" x14ac:dyDescent="0.25">
      <c r="A56" s="38" t="s">
        <v>58</v>
      </c>
      <c r="B56" s="30" t="s">
        <v>59</v>
      </c>
      <c r="C56" s="31">
        <v>155642.59</v>
      </c>
      <c r="D56" s="15"/>
      <c r="E56" s="1"/>
    </row>
    <row r="57" spans="1:5" x14ac:dyDescent="0.25">
      <c r="A57" s="38" t="s">
        <v>60</v>
      </c>
      <c r="B57" s="30" t="s">
        <v>61</v>
      </c>
      <c r="C57" s="31">
        <v>0</v>
      </c>
      <c r="D57" s="15"/>
      <c r="E57" s="1"/>
    </row>
    <row r="58" spans="1:5" x14ac:dyDescent="0.25">
      <c r="A58" s="38" t="s">
        <v>62</v>
      </c>
      <c r="B58" s="30" t="s">
        <v>63</v>
      </c>
      <c r="C58" s="31">
        <v>26693.919999999998</v>
      </c>
      <c r="D58" s="15"/>
      <c r="E58" s="1"/>
    </row>
    <row r="59" spans="1:5" x14ac:dyDescent="0.25">
      <c r="A59" s="38" t="s">
        <v>64</v>
      </c>
      <c r="B59" s="28" t="s">
        <v>65</v>
      </c>
      <c r="C59" s="31">
        <f>SUM(C47:C58)</f>
        <v>549631.19000000006</v>
      </c>
      <c r="D59" s="15"/>
      <c r="E59" s="1"/>
    </row>
    <row r="60" spans="1:5" x14ac:dyDescent="0.25">
      <c r="A60" s="38" t="s">
        <v>66</v>
      </c>
      <c r="B60" s="28" t="s">
        <v>67</v>
      </c>
      <c r="C60" s="31">
        <v>689780.25</v>
      </c>
      <c r="D60" s="15"/>
      <c r="E60" s="1"/>
    </row>
    <row r="61" spans="1:5" x14ac:dyDescent="0.25">
      <c r="A61" s="39" t="s">
        <v>68</v>
      </c>
      <c r="B61" s="14" t="s">
        <v>15</v>
      </c>
      <c r="C61" s="40">
        <v>199235.38</v>
      </c>
    </row>
    <row r="62" spans="1:5" x14ac:dyDescent="0.25">
      <c r="A62" s="41" t="s">
        <v>69</v>
      </c>
      <c r="B62" s="28" t="s">
        <v>70</v>
      </c>
      <c r="C62" s="42">
        <f>C61+C60-C59</f>
        <v>339384.43999999994</v>
      </c>
    </row>
    <row r="64" spans="1:5" x14ac:dyDescent="0.25">
      <c r="A64" s="25" t="s">
        <v>52</v>
      </c>
      <c r="B64" s="14" t="s">
        <v>71</v>
      </c>
    </row>
    <row r="65" spans="1:6" x14ac:dyDescent="0.25">
      <c r="B65" s="14" t="s">
        <v>72</v>
      </c>
    </row>
    <row r="66" spans="1:6" x14ac:dyDescent="0.25">
      <c r="A66" s="43" t="s">
        <v>43</v>
      </c>
      <c r="B66" s="44" t="s">
        <v>73</v>
      </c>
      <c r="C66" s="45" t="s">
        <v>74</v>
      </c>
      <c r="D66" s="45" t="s">
        <v>75</v>
      </c>
      <c r="E66" s="45"/>
    </row>
    <row r="67" spans="1:6" x14ac:dyDescent="0.25">
      <c r="A67" s="46"/>
      <c r="B67" s="46"/>
      <c r="C67" s="47" t="s">
        <v>76</v>
      </c>
      <c r="D67" s="47" t="s">
        <v>77</v>
      </c>
      <c r="E67" s="47"/>
    </row>
    <row r="68" spans="1:6" x14ac:dyDescent="0.25">
      <c r="A68" s="48"/>
      <c r="B68" s="48"/>
      <c r="C68" s="49" t="s">
        <v>78</v>
      </c>
      <c r="D68" s="49"/>
      <c r="E68" s="49"/>
    </row>
    <row r="69" spans="1:6" x14ac:dyDescent="0.25">
      <c r="A69" s="45" t="s">
        <v>5</v>
      </c>
      <c r="B69" s="45" t="s">
        <v>79</v>
      </c>
      <c r="C69" s="50"/>
      <c r="D69" s="50"/>
      <c r="E69" s="50"/>
    </row>
    <row r="70" spans="1:6" x14ac:dyDescent="0.25">
      <c r="A70" s="48"/>
      <c r="B70" s="49" t="s">
        <v>80</v>
      </c>
      <c r="C70" s="49" t="s">
        <v>81</v>
      </c>
      <c r="D70" s="48">
        <v>5291</v>
      </c>
      <c r="E70" s="48"/>
    </row>
    <row r="72" spans="1:6" x14ac:dyDescent="0.25">
      <c r="A72" s="25" t="s">
        <v>54</v>
      </c>
      <c r="B72" s="25" t="s">
        <v>82</v>
      </c>
      <c r="C72" s="25"/>
      <c r="D72" s="25"/>
      <c r="E72" s="25"/>
      <c r="F72" s="25"/>
    </row>
    <row r="73" spans="1:6" x14ac:dyDescent="0.25">
      <c r="B73" s="25" t="s">
        <v>83</v>
      </c>
      <c r="C73" s="25"/>
      <c r="D73" s="25"/>
      <c r="E73" s="25"/>
      <c r="F73" s="25"/>
    </row>
    <row r="74" spans="1:6" x14ac:dyDescent="0.25">
      <c r="B74" s="25" t="s">
        <v>84</v>
      </c>
      <c r="C74" s="25"/>
      <c r="D74" s="25"/>
      <c r="E74" s="25"/>
      <c r="F74" s="25"/>
    </row>
    <row r="75" spans="1:6" x14ac:dyDescent="0.25">
      <c r="B75" s="51" t="s">
        <v>85</v>
      </c>
      <c r="C75" s="51"/>
      <c r="D75" s="51"/>
      <c r="E75" s="51"/>
      <c r="F75" s="51"/>
    </row>
    <row r="76" spans="1:6" x14ac:dyDescent="0.25">
      <c r="B76" s="51" t="s">
        <v>86</v>
      </c>
      <c r="C76" s="51"/>
      <c r="D76" s="51"/>
      <c r="E76" s="51"/>
      <c r="F76" s="51"/>
    </row>
    <row r="77" spans="1:6" x14ac:dyDescent="0.25">
      <c r="B77" s="51" t="s">
        <v>87</v>
      </c>
      <c r="C77" s="51"/>
      <c r="D77" s="51"/>
      <c r="E77" s="51"/>
      <c r="F77" s="51"/>
    </row>
    <row r="78" spans="1:6" x14ac:dyDescent="0.25">
      <c r="B78" s="51" t="s">
        <v>88</v>
      </c>
    </row>
    <row r="79" spans="1:6" x14ac:dyDescent="0.25">
      <c r="B79" s="51" t="s">
        <v>89</v>
      </c>
    </row>
    <row r="80" spans="1:6" x14ac:dyDescent="0.25">
      <c r="A80" s="52" t="s">
        <v>43</v>
      </c>
      <c r="B80" s="45" t="s">
        <v>90</v>
      </c>
      <c r="C80" s="53" t="s">
        <v>91</v>
      </c>
      <c r="D80" s="54"/>
      <c r="E80" s="55"/>
      <c r="F80" s="45" t="s">
        <v>92</v>
      </c>
    </row>
    <row r="81" spans="1:6" x14ac:dyDescent="0.25">
      <c r="A81" s="46"/>
      <c r="B81" s="47" t="s">
        <v>93</v>
      </c>
      <c r="C81" s="56" t="s">
        <v>94</v>
      </c>
      <c r="D81" s="57"/>
      <c r="E81" s="58"/>
      <c r="F81" s="47" t="s">
        <v>95</v>
      </c>
    </row>
    <row r="82" spans="1:6" x14ac:dyDescent="0.25">
      <c r="A82" s="48"/>
      <c r="B82" s="48"/>
      <c r="C82" s="59"/>
      <c r="D82" s="60"/>
      <c r="E82" s="61"/>
      <c r="F82" s="48"/>
    </row>
    <row r="83" spans="1:6" x14ac:dyDescent="0.25">
      <c r="A83" s="62"/>
      <c r="B83" s="63">
        <v>0</v>
      </c>
      <c r="C83" s="64"/>
      <c r="D83" s="65">
        <v>0</v>
      </c>
      <c r="E83" s="66"/>
      <c r="F83" s="62"/>
    </row>
    <row r="84" spans="1:6" x14ac:dyDescent="0.25">
      <c r="B84" s="51" t="s">
        <v>96</v>
      </c>
    </row>
    <row r="85" spans="1:6" x14ac:dyDescent="0.25">
      <c r="B85" s="51" t="s">
        <v>97</v>
      </c>
    </row>
    <row r="88" spans="1:6" x14ac:dyDescent="0.25">
      <c r="A88" s="25" t="s">
        <v>56</v>
      </c>
      <c r="B88" s="25" t="s">
        <v>98</v>
      </c>
      <c r="C88" s="25"/>
    </row>
    <row r="89" spans="1:6" x14ac:dyDescent="0.25">
      <c r="B89" s="51" t="s">
        <v>99</v>
      </c>
    </row>
    <row r="90" spans="1:6" x14ac:dyDescent="0.25">
      <c r="B90" s="51" t="s">
        <v>100</v>
      </c>
    </row>
    <row r="91" spans="1:6" x14ac:dyDescent="0.25">
      <c r="B91" s="51" t="s">
        <v>101</v>
      </c>
    </row>
    <row r="93" spans="1:6" x14ac:dyDescent="0.25">
      <c r="B93" s="51" t="s">
        <v>102</v>
      </c>
    </row>
    <row r="106" spans="1:1" x14ac:dyDescent="0.25">
      <c r="A106" t="s">
        <v>103</v>
      </c>
    </row>
  </sheetData>
  <mergeCells count="6">
    <mergeCell ref="B5:E5"/>
    <mergeCell ref="B9:C9"/>
    <mergeCell ref="B10:E10"/>
    <mergeCell ref="B11:F11"/>
    <mergeCell ref="B12:F12"/>
    <mergeCell ref="C50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2021-03-23T11:10:55Z</dcterms:modified>
</cp:coreProperties>
</file>