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47EB4B11-48BA-47BB-A9A8-465935D81F6A}" xr6:coauthVersionLast="46" xr6:coauthVersionMax="46" xr10:uidLastSave="{00000000-0000-0000-0000-000000000000}"/>
  <bookViews>
    <workbookView xWindow="3510" yWindow="810" windowWidth="12105" windowHeight="1539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65" i="1" s="1"/>
</calcChain>
</file>

<file path=xl/sharedStrings.xml><?xml version="1.0" encoding="utf-8"?>
<sst xmlns="http://schemas.openxmlformats.org/spreadsheetml/2006/main" count="127" uniqueCount="116">
  <si>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</si>
  <si>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</si>
  <si>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</si>
  <si>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</si>
  <si>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Абрикосовая ,д.23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</si>
  <si>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</si>
  <si>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</si>
  <si>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</si>
  <si>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</si>
  <si>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</si>
  <si>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</si>
  <si>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</si>
  <si>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</si>
  <si>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</si>
  <si>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</si>
  <si>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</si>
  <si>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</si>
  <si>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</si>
  <si>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</si>
  <si>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</si>
  <si>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</si>
  <si>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4.4. Должники:</t>
  </si>
  <si>
    <t>кв.4 сумма 21099,68</t>
  </si>
  <si>
    <t>кв.8 сумма 28314,41</t>
  </si>
  <si>
    <t>кв.19 сумма 45128,08</t>
  </si>
  <si>
    <t>кв.34 сумма 92751,18</t>
  </si>
  <si>
    <t>кв.35 сумма 49133,35</t>
  </si>
  <si>
    <t>кв.37 сумма 22179,28</t>
  </si>
  <si>
    <t>кв.41 сумма 26403,28</t>
  </si>
  <si>
    <t>кв.64сумма 32035,65</t>
  </si>
  <si>
    <t>кв.72 сумма 183478,41</t>
  </si>
  <si>
    <t>кв.73 сумма 129246,56</t>
  </si>
  <si>
    <t>кв.92 сумма 189608,39</t>
  </si>
  <si>
    <t>кв.94 сумма 27690,91</t>
  </si>
  <si>
    <t>кв.100 сумма 46761</t>
  </si>
  <si>
    <t>кв.102 сумма 79931,46</t>
  </si>
  <si>
    <t>кв.158 сумма 86695,23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</si>
  <si>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  </t>
    </r>
    <r>
      <rPr>
        <b/>
        <sz val="10"/>
        <rFont val="Arial"/>
        <family val="2"/>
        <charset val="204"/>
      </rPr>
      <t>2021290,5 руб.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</si>
  <si>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</si>
  <si>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</si>
  <si>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</si>
  <si>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</si>
  <si>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</si>
  <si>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</si>
  <si>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</si>
  <si>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</si>
  <si>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</si>
  <si>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</si>
  <si>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</si>
  <si>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</si>
  <si>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</si>
  <si>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</si>
  <si>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</si>
  <si>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</si>
  <si>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</si>
  <si>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</si>
  <si>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</si>
  <si>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</si>
  <si>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</si>
  <si>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</si>
  <si>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</si>
  <si>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</si>
  <si>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Прочие расходы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</si>
  <si>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</si>
  <si>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</si>
  <si>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</si>
  <si>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</si>
  <si>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</si>
  <si>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</si>
  <si>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</si>
  <si>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</si>
  <si>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</si>
  <si>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выполнении плана работ по ремонту общего имущества в</t>
  </si>
  <si>
    <t>многоквартирном доме за отчетный период</t>
  </si>
  <si>
    <t>Вид работ (услуг)</t>
  </si>
  <si>
    <t>Дата</t>
  </si>
  <si>
    <t>Сумма</t>
  </si>
  <si>
    <t>выполне-</t>
  </si>
  <si>
    <t>руб.</t>
  </si>
  <si>
    <t>ния</t>
  </si>
  <si>
    <t>Работы по ремонту кровельного покрытия</t>
  </si>
  <si>
    <t>над 3 подъездом</t>
  </si>
  <si>
    <t>10.01.20.</t>
  </si>
  <si>
    <t>Ремонт кровли над стояком трубы  1 подъезд</t>
  </si>
  <si>
    <t>06.04.20.</t>
  </si>
  <si>
    <t>Работы по част.замене водосточн.трубы</t>
  </si>
  <si>
    <t>17.08.20.</t>
  </si>
  <si>
    <t>Работы по замене канализ.лежаков в подвал</t>
  </si>
  <si>
    <t>16.09.20.</t>
  </si>
  <si>
    <t xml:space="preserve">Изготовление и установка окрашенных </t>
  </si>
  <si>
    <t>метал.ограждений</t>
  </si>
  <si>
    <t>24.09.20.</t>
  </si>
  <si>
    <t>Работы по демонтажу слоя штукатурки и</t>
  </si>
  <si>
    <t>гидроизоляции на уровне кв.33</t>
  </si>
  <si>
    <t>05.11.20.</t>
  </si>
  <si>
    <t xml:space="preserve">Работы по демонтажу и установке нового </t>
  </si>
  <si>
    <t>ограждения выхода к мусроропроводу</t>
  </si>
  <si>
    <t>20.11.20.</t>
  </si>
  <si>
    <t xml:space="preserve">Изготовлени и установка окрашенных метал. </t>
  </si>
  <si>
    <t>ограждений</t>
  </si>
  <si>
    <t>25.11.20.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</si>
  <si>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</si>
  <si>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</si>
  <si>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</si>
  <si>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8.1.Способ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</si>
  <si>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</si>
  <si>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</si>
  <si>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7.2 Размер фонда капитального ремонта на начало отчетного периода:</t>
  </si>
  <si>
    <t>7.3.Размер фонда капитального ремонта на конец отчетного периода:</t>
  </si>
  <si>
    <t>Начисленная собственникам помещений</t>
  </si>
  <si>
    <t>Оплаченная собственниками</t>
  </si>
  <si>
    <t>сумма за отчетный период</t>
  </si>
  <si>
    <t xml:space="preserve"> сумма за отчетный  период</t>
  </si>
  <si>
    <t>7.4. Сведения об использованных средствах на капитальный ремонт общего имущества</t>
  </si>
  <si>
    <t>в многоквартирном доме: не использовались</t>
  </si>
  <si>
    <t>Отчет составлен: 15.03.2021года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</si>
</sst>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4" fillId="0" borderId="4" xfId="0" applyFont="1" applyBorder="1"/>
    <xf numFmtId="0" fontId="15" fillId="0" borderId="4" xfId="0" applyFont="1" applyBorder="1"/>
    <xf numFmtId="0" fontId="8" fillId="0" borderId="0" xfId="0" applyFont="1" applyAlignment="1">
      <alignment horizontal="center"/>
    </xf>
    <xf numFmtId="0" fontId="13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6" fillId="0" borderId="4" xfId="0" applyFont="1" applyBorder="1"/>
    <xf numFmtId="0" fontId="9" fillId="0" borderId="4" xfId="0" applyFont="1" applyBorder="1"/>
    <xf numFmtId="0" fontId="11" fillId="0" borderId="4" xfId="0" applyFont="1" applyBorder="1"/>
    <xf numFmtId="0" fontId="16" fillId="0" borderId="5" xfId="0" applyFont="1" applyBorder="1"/>
    <xf numFmtId="0" fontId="9" fillId="0" borderId="5" xfId="0" applyFont="1" applyBorder="1"/>
    <xf numFmtId="0" fontId="11" fillId="0" borderId="5" xfId="0" applyFont="1" applyBorder="1" applyAlignment="1">
      <alignment horizontal="right"/>
    </xf>
    <xf numFmtId="0" fontId="13" fillId="0" borderId="6" xfId="0" applyFont="1" applyBorder="1"/>
    <xf numFmtId="0" fontId="9" fillId="0" borderId="6" xfId="0" applyFont="1" applyBorder="1"/>
    <xf numFmtId="0" fontId="11" fillId="0" borderId="6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7" fillId="0" borderId="6" xfId="0" applyFont="1" applyBorder="1"/>
    <xf numFmtId="0" fontId="1" fillId="0" borderId="4" xfId="0" applyFont="1" applyBorder="1" applyAlignment="1">
      <alignment horizontal="right"/>
    </xf>
    <xf numFmtId="0" fontId="17" fillId="0" borderId="4" xfId="0" applyFont="1" applyBorder="1"/>
    <xf numFmtId="0" fontId="2" fillId="0" borderId="0" xfId="0" applyFont="1"/>
    <xf numFmtId="0" fontId="18" fillId="0" borderId="5" xfId="0" applyFont="1" applyBorder="1"/>
    <xf numFmtId="0" fontId="8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7" xfId="0" applyFont="1" applyBorder="1"/>
    <xf numFmtId="0" fontId="0" fillId="0" borderId="6" xfId="0" applyBorder="1"/>
    <xf numFmtId="0" fontId="1" fillId="0" borderId="6" xfId="0" applyFont="1" applyBorder="1"/>
    <xf numFmtId="0" fontId="0" fillId="0" borderId="5" xfId="0" applyBorder="1"/>
    <xf numFmtId="0" fontId="1" fillId="0" borderId="4" xfId="0" applyFont="1" applyBorder="1"/>
    <xf numFmtId="0" fontId="0" fillId="0" borderId="4" xfId="0" applyBorder="1"/>
    <xf numFmtId="0" fontId="1" fillId="0" borderId="0" xfId="0" applyFont="1"/>
    <xf numFmtId="0" fontId="19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3"/>
  <sheetViews>
    <sheetView tabSelected="1" workbookViewId="0">
      <selection activeCell="F23" sqref="F23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9" customWidth="1"/>
  </cols>
  <sheetData>
    <row r="1" spans="1:5" x14ac:dyDescent="0.25">
      <c r="A1" s="1"/>
      <c r="B1" s="1"/>
      <c r="C1" s="2" t="s">
        <v>0</v>
      </c>
      <c r="D1" s="3"/>
      <c r="E1" s="1"/>
    </row>
    <row r="2" spans="1:5" x14ac:dyDescent="0.25">
      <c r="A2" s="1"/>
      <c r="B2" s="4" t="s">
        <v>1</v>
      </c>
      <c r="C2" s="2"/>
      <c r="D2" s="3"/>
      <c r="E2" s="1"/>
    </row>
    <row r="3" spans="1:5" x14ac:dyDescent="0.25">
      <c r="A3" s="1"/>
      <c r="B3" s="4" t="s">
        <v>2</v>
      </c>
      <c r="C3" s="2"/>
      <c r="D3" s="3"/>
      <c r="E3" s="1"/>
    </row>
    <row r="4" spans="1:5" x14ac:dyDescent="0.25">
      <c r="A4" s="1"/>
      <c r="B4" s="4" t="s">
        <v>3</v>
      </c>
      <c r="C4" s="2"/>
      <c r="D4" s="3"/>
      <c r="E4" s="1"/>
    </row>
    <row r="5" spans="1:5" x14ac:dyDescent="0.25">
      <c r="A5" s="5"/>
      <c r="B5" s="6" t="s">
        <v>4</v>
      </c>
      <c r="C5" s="7"/>
      <c r="D5" s="7"/>
      <c r="E5" s="7"/>
    </row>
    <row r="6" spans="1:5" x14ac:dyDescent="0.25">
      <c r="A6" s="5"/>
      <c r="B6" s="8"/>
      <c r="C6" s="9"/>
      <c r="D6" s="9"/>
      <c r="E6" s="9"/>
    </row>
    <row r="7" spans="1:5" x14ac:dyDescent="0.25">
      <c r="A7" s="10" t="s">
        <v>5</v>
      </c>
      <c r="B7" s="8" t="s">
        <v>6</v>
      </c>
      <c r="C7" s="9"/>
      <c r="D7" s="9"/>
      <c r="E7" s="9"/>
    </row>
    <row r="8" spans="1:5" x14ac:dyDescent="0.25">
      <c r="A8" s="5"/>
      <c r="B8" s="11" t="s">
        <v>7</v>
      </c>
      <c r="C8" s="9"/>
      <c r="D8" s="9"/>
      <c r="E8" s="9"/>
    </row>
    <row r="9" spans="1:5" x14ac:dyDescent="0.25">
      <c r="A9" s="5"/>
      <c r="B9" s="12" t="s">
        <v>8</v>
      </c>
      <c r="C9" s="12"/>
      <c r="D9" s="9"/>
      <c r="E9" s="9"/>
    </row>
    <row r="10" spans="1:5" x14ac:dyDescent="0.25">
      <c r="A10" s="5"/>
      <c r="B10" s="12" t="s">
        <v>9</v>
      </c>
      <c r="C10" s="12"/>
      <c r="D10" s="12"/>
      <c r="E10" s="12"/>
    </row>
    <row r="11" spans="1:5" x14ac:dyDescent="0.25">
      <c r="A11" s="5"/>
    </row>
    <row r="12" spans="1:5" x14ac:dyDescent="0.25">
      <c r="A12" s="5"/>
    </row>
    <row r="13" spans="1:5" x14ac:dyDescent="0.25">
      <c r="A13" s="5"/>
      <c r="B13" s="11"/>
      <c r="C13" s="9"/>
      <c r="D13" s="9"/>
      <c r="E13" s="9"/>
    </row>
    <row r="14" spans="1:5" x14ac:dyDescent="0.25">
      <c r="A14" s="13" t="s">
        <v>10</v>
      </c>
      <c r="B14" s="14" t="s">
        <v>11</v>
      </c>
      <c r="C14" s="15"/>
      <c r="D14" s="16">
        <v>2021290.47</v>
      </c>
      <c r="E14" s="1"/>
    </row>
    <row r="15" spans="1:5" x14ac:dyDescent="0.25">
      <c r="A15" s="17"/>
      <c r="B15" s="14"/>
      <c r="C15" s="15"/>
      <c r="D15" s="15"/>
      <c r="E15" s="1"/>
    </row>
    <row r="16" spans="1:5" x14ac:dyDescent="0.25">
      <c r="A16" s="18" t="s">
        <v>12</v>
      </c>
      <c r="B16" s="14" t="s">
        <v>13</v>
      </c>
      <c r="C16" s="15"/>
      <c r="D16" s="16">
        <v>-394052.55</v>
      </c>
      <c r="E16" s="1"/>
    </row>
    <row r="17" spans="1:5" x14ac:dyDescent="0.25">
      <c r="A17" s="18"/>
      <c r="B17" s="14"/>
      <c r="C17" s="15"/>
      <c r="D17" s="15"/>
      <c r="E17" s="1"/>
    </row>
    <row r="18" spans="1:5" x14ac:dyDescent="0.25">
      <c r="A18" s="18" t="s">
        <v>14</v>
      </c>
      <c r="B18" s="14" t="s">
        <v>15</v>
      </c>
      <c r="C18" s="15"/>
      <c r="D18" s="15"/>
      <c r="E18" s="1"/>
    </row>
    <row r="19" spans="1:5" x14ac:dyDescent="0.25">
      <c r="A19" s="18"/>
      <c r="B19" s="19" t="s">
        <v>16</v>
      </c>
      <c r="C19" s="15"/>
      <c r="D19" s="15"/>
      <c r="E19" s="1"/>
    </row>
    <row r="20" spans="1:5" x14ac:dyDescent="0.25">
      <c r="A20" s="18"/>
      <c r="B20" s="20" t="s">
        <v>17</v>
      </c>
      <c r="C20" s="21"/>
      <c r="D20" s="22"/>
      <c r="E20" s="23">
        <v>2123882.77</v>
      </c>
    </row>
    <row r="21" spans="1:5" x14ac:dyDescent="0.25">
      <c r="A21" s="18"/>
      <c r="B21" s="20" t="s">
        <v>18</v>
      </c>
      <c r="C21" s="21"/>
      <c r="D21" s="22"/>
      <c r="E21" s="23">
        <v>2372215.12</v>
      </c>
    </row>
    <row r="22" spans="1:5" x14ac:dyDescent="0.25">
      <c r="A22" s="18"/>
      <c r="B22" s="20" t="s">
        <v>19</v>
      </c>
      <c r="C22" s="21"/>
      <c r="D22" s="22"/>
      <c r="E22" s="24">
        <v>2372215.12</v>
      </c>
    </row>
    <row r="23" spans="1:5" x14ac:dyDescent="0.25">
      <c r="A23" s="18"/>
      <c r="B23" s="19" t="s">
        <v>20</v>
      </c>
      <c r="C23" s="15"/>
      <c r="D23" s="15"/>
      <c r="E23" s="1"/>
    </row>
    <row r="24" spans="1:5" x14ac:dyDescent="0.25">
      <c r="A24" s="18"/>
      <c r="B24" s="25">
        <v>8400</v>
      </c>
      <c r="C24" s="15"/>
      <c r="D24" s="15"/>
      <c r="E24" s="1"/>
    </row>
    <row r="25" spans="1:5" x14ac:dyDescent="0.25">
      <c r="A25" s="18"/>
      <c r="B25" s="19" t="s">
        <v>21</v>
      </c>
      <c r="C25" s="15"/>
      <c r="D25" s="15"/>
      <c r="E25" s="1"/>
    </row>
    <row r="26" spans="1:5" x14ac:dyDescent="0.25">
      <c r="A26" s="18"/>
      <c r="B26" s="19" t="s">
        <v>22</v>
      </c>
      <c r="C26" s="15"/>
      <c r="D26" s="15"/>
      <c r="E26" s="1"/>
    </row>
    <row r="27" spans="1:5" x14ac:dyDescent="0.25">
      <c r="A27" s="18"/>
      <c r="B27" s="19" t="s">
        <v>23</v>
      </c>
      <c r="C27" s="15"/>
      <c r="D27" s="15"/>
      <c r="E27" s="1"/>
    </row>
    <row r="28" spans="1:5" x14ac:dyDescent="0.25">
      <c r="A28" s="18"/>
      <c r="B28" s="19" t="s">
        <v>24</v>
      </c>
      <c r="C28" s="15"/>
      <c r="D28" s="15"/>
      <c r="E28" s="1"/>
    </row>
    <row r="29" spans="1:5" x14ac:dyDescent="0.25">
      <c r="A29" s="18"/>
      <c r="B29" s="19" t="s">
        <v>25</v>
      </c>
      <c r="C29" s="15"/>
      <c r="D29" s="15"/>
      <c r="E29" s="1"/>
    </row>
    <row r="30" spans="1:5" x14ac:dyDescent="0.25">
      <c r="A30" s="18"/>
      <c r="B30" s="19" t="s">
        <v>26</v>
      </c>
      <c r="C30" s="15"/>
      <c r="D30" s="15"/>
      <c r="E30" s="1"/>
    </row>
    <row r="31" spans="1:5" x14ac:dyDescent="0.25">
      <c r="A31" s="18"/>
      <c r="B31" s="19" t="s">
        <v>27</v>
      </c>
      <c r="C31" s="15"/>
      <c r="D31" s="15"/>
      <c r="E31" s="1"/>
    </row>
    <row r="32" spans="1:5" x14ac:dyDescent="0.25">
      <c r="A32" s="18"/>
      <c r="B32" s="19" t="s">
        <v>28</v>
      </c>
      <c r="C32" s="15"/>
      <c r="D32" s="15"/>
      <c r="E32" s="1"/>
    </row>
    <row r="33" spans="1:5" x14ac:dyDescent="0.25">
      <c r="A33" s="18"/>
      <c r="B33" s="19" t="s">
        <v>29</v>
      </c>
      <c r="C33" s="15"/>
      <c r="D33" s="15"/>
      <c r="E33" s="1"/>
    </row>
    <row r="34" spans="1:5" x14ac:dyDescent="0.25">
      <c r="A34" s="18"/>
      <c r="B34" s="19" t="s">
        <v>30</v>
      </c>
      <c r="C34" s="15"/>
      <c r="D34" s="15"/>
      <c r="E34" s="1"/>
    </row>
    <row r="35" spans="1:5" x14ac:dyDescent="0.25">
      <c r="A35" s="18"/>
      <c r="B35" s="19" t="s">
        <v>31</v>
      </c>
      <c r="C35" s="15"/>
      <c r="D35" s="15"/>
      <c r="E35" s="1"/>
    </row>
    <row r="36" spans="1:5" x14ac:dyDescent="0.25">
      <c r="A36" s="18"/>
      <c r="B36" s="19" t="s">
        <v>32</v>
      </c>
      <c r="C36" s="15"/>
      <c r="D36" s="15"/>
      <c r="E36" s="1"/>
    </row>
    <row r="37" spans="1:5" x14ac:dyDescent="0.25">
      <c r="A37" s="18"/>
      <c r="B37" s="19" t="s">
        <v>33</v>
      </c>
      <c r="C37" s="15"/>
      <c r="D37" s="15"/>
      <c r="E37" s="1"/>
    </row>
    <row r="38" spans="1:5" x14ac:dyDescent="0.25">
      <c r="A38" s="18"/>
      <c r="B38" s="19" t="s">
        <v>34</v>
      </c>
      <c r="C38" s="15"/>
      <c r="D38" s="15"/>
      <c r="E38" s="1"/>
    </row>
    <row r="39" spans="1:5" x14ac:dyDescent="0.25">
      <c r="A39" s="18"/>
      <c r="B39" s="19" t="s">
        <v>35</v>
      </c>
      <c r="C39" s="15"/>
      <c r="D39" s="15"/>
      <c r="E39" s="1"/>
    </row>
    <row r="40" spans="1:5" x14ac:dyDescent="0.25">
      <c r="A40" s="18"/>
      <c r="B40" s="19" t="s">
        <v>36</v>
      </c>
      <c r="C40" s="15"/>
      <c r="D40" s="15"/>
      <c r="E40" s="1"/>
    </row>
    <row r="41" spans="1:5" x14ac:dyDescent="0.25">
      <c r="A41" s="18"/>
      <c r="B41" s="14" t="s">
        <v>37</v>
      </c>
      <c r="C41" s="15"/>
      <c r="D41" s="15"/>
      <c r="E41" s="1"/>
    </row>
    <row r="42" spans="1:5" x14ac:dyDescent="0.25">
      <c r="A42" s="18"/>
      <c r="B42" s="19"/>
      <c r="C42" s="15"/>
      <c r="D42" s="15"/>
      <c r="E42" s="1"/>
    </row>
    <row r="43" spans="1:5" x14ac:dyDescent="0.25">
      <c r="A43" s="18" t="s">
        <v>38</v>
      </c>
      <c r="B43" s="14" t="s">
        <v>39</v>
      </c>
      <c r="C43" s="14"/>
      <c r="D43" s="14"/>
      <c r="E43" s="4"/>
    </row>
    <row r="44" spans="1:5" x14ac:dyDescent="0.25">
      <c r="A44" s="18"/>
      <c r="B44" s="14" t="s">
        <v>40</v>
      </c>
      <c r="C44" s="14"/>
      <c r="D44" s="14"/>
      <c r="E44" s="4"/>
    </row>
    <row r="45" spans="1:5" x14ac:dyDescent="0.25">
      <c r="A45" s="18"/>
      <c r="B45" s="14" t="s">
        <v>41</v>
      </c>
      <c r="C45" s="15"/>
      <c r="D45" s="15"/>
      <c r="E45" s="1"/>
    </row>
    <row r="46" spans="1:5" x14ac:dyDescent="0.25">
      <c r="A46" s="18"/>
      <c r="B46" s="19" t="s">
        <v>42</v>
      </c>
      <c r="C46" s="15"/>
      <c r="D46" s="15"/>
      <c r="E46" s="1"/>
    </row>
    <row r="47" spans="1:5" x14ac:dyDescent="0.25">
      <c r="A47" s="18"/>
      <c r="B47" s="19" t="s">
        <v>43</v>
      </c>
      <c r="C47" s="15"/>
      <c r="D47" s="15"/>
      <c r="E47" s="1"/>
    </row>
    <row r="48" spans="1:5" x14ac:dyDescent="0.25">
      <c r="A48" s="18"/>
      <c r="B48" s="19"/>
      <c r="C48" s="15"/>
      <c r="D48" s="15"/>
      <c r="E48" s="1"/>
    </row>
    <row r="49" spans="1:5" x14ac:dyDescent="0.25">
      <c r="A49" s="26" t="s">
        <v>44</v>
      </c>
      <c r="B49" s="27" t="s">
        <v>45</v>
      </c>
      <c r="C49" s="28" t="s">
        <v>46</v>
      </c>
      <c r="D49" s="15"/>
      <c r="E49" s="1"/>
    </row>
    <row r="50" spans="1:5" x14ac:dyDescent="0.25">
      <c r="A50" s="29">
        <v>1</v>
      </c>
      <c r="B50" s="30" t="s">
        <v>47</v>
      </c>
      <c r="C50" s="31">
        <v>140597.16</v>
      </c>
      <c r="D50" s="15"/>
      <c r="E50" s="1"/>
    </row>
    <row r="51" spans="1:5" x14ac:dyDescent="0.25">
      <c r="A51" s="29">
        <v>2</v>
      </c>
      <c r="B51" s="30" t="s">
        <v>48</v>
      </c>
      <c r="C51" s="31">
        <v>395891.26</v>
      </c>
      <c r="D51" s="15"/>
      <c r="E51" s="1"/>
    </row>
    <row r="52" spans="1:5" x14ac:dyDescent="0.25">
      <c r="A52" s="29">
        <v>3</v>
      </c>
      <c r="B52" s="30" t="s">
        <v>49</v>
      </c>
      <c r="C52" s="31">
        <v>0</v>
      </c>
      <c r="D52" s="15"/>
      <c r="E52" s="1"/>
    </row>
    <row r="53" spans="1:5" x14ac:dyDescent="0.25">
      <c r="A53" s="32">
        <v>4</v>
      </c>
      <c r="B53" s="33" t="s">
        <v>50</v>
      </c>
      <c r="C53" s="34">
        <v>461470.78</v>
      </c>
      <c r="D53" s="15"/>
      <c r="E53" s="1"/>
    </row>
    <row r="54" spans="1:5" x14ac:dyDescent="0.25">
      <c r="A54" s="35"/>
      <c r="B54" s="36" t="s">
        <v>51</v>
      </c>
      <c r="C54" s="37"/>
      <c r="D54" s="15"/>
      <c r="E54" s="1"/>
    </row>
    <row r="55" spans="1:5" x14ac:dyDescent="0.25">
      <c r="A55" s="29">
        <v>5</v>
      </c>
      <c r="B55" s="30" t="s">
        <v>52</v>
      </c>
      <c r="C55" s="31">
        <v>99928.92</v>
      </c>
      <c r="D55" s="15"/>
      <c r="E55" s="1"/>
    </row>
    <row r="56" spans="1:5" x14ac:dyDescent="0.25">
      <c r="A56" s="38" t="s">
        <v>53</v>
      </c>
      <c r="B56" s="30" t="s">
        <v>54</v>
      </c>
      <c r="C56" s="31">
        <v>2328.8000000000002</v>
      </c>
      <c r="D56" s="15"/>
      <c r="E56" s="1"/>
    </row>
    <row r="57" spans="1:5" x14ac:dyDescent="0.25">
      <c r="A57" s="38" t="s">
        <v>55</v>
      </c>
      <c r="B57" s="30" t="s">
        <v>56</v>
      </c>
      <c r="C57" s="31">
        <v>0</v>
      </c>
      <c r="D57" s="15"/>
      <c r="E57" s="1"/>
    </row>
    <row r="58" spans="1:5" x14ac:dyDescent="0.25">
      <c r="A58" s="38" t="s">
        <v>57</v>
      </c>
      <c r="B58" s="30" t="s">
        <v>58</v>
      </c>
      <c r="C58" s="31">
        <v>52409.23</v>
      </c>
      <c r="D58" s="15"/>
      <c r="E58" s="1"/>
    </row>
    <row r="59" spans="1:5" x14ac:dyDescent="0.25">
      <c r="A59" s="38" t="s">
        <v>59</v>
      </c>
      <c r="B59" s="30" t="s">
        <v>60</v>
      </c>
      <c r="C59" s="31">
        <v>534813.63</v>
      </c>
      <c r="D59" s="15"/>
      <c r="E59" s="1"/>
    </row>
    <row r="60" spans="1:5" x14ac:dyDescent="0.25">
      <c r="A60" s="38" t="s">
        <v>61</v>
      </c>
      <c r="B60" s="30" t="s">
        <v>62</v>
      </c>
      <c r="C60" s="31">
        <v>1138459.53</v>
      </c>
      <c r="D60" s="15"/>
      <c r="E60" s="1"/>
    </row>
    <row r="61" spans="1:5" x14ac:dyDescent="0.25">
      <c r="A61" s="38" t="s">
        <v>63</v>
      </c>
      <c r="B61" s="30" t="s">
        <v>64</v>
      </c>
      <c r="C61" s="31">
        <v>94591.62</v>
      </c>
      <c r="D61" s="15"/>
      <c r="E61" s="1"/>
    </row>
    <row r="62" spans="1:5" x14ac:dyDescent="0.25">
      <c r="A62" s="38" t="s">
        <v>65</v>
      </c>
      <c r="B62" s="28" t="s">
        <v>66</v>
      </c>
      <c r="C62" s="31">
        <f>SUM(C50:C61)</f>
        <v>2920490.9300000006</v>
      </c>
      <c r="D62" s="15"/>
      <c r="E62" s="1"/>
    </row>
    <row r="63" spans="1:5" x14ac:dyDescent="0.25">
      <c r="A63" s="38" t="s">
        <v>67</v>
      </c>
      <c r="B63" s="28" t="s">
        <v>68</v>
      </c>
      <c r="C63" s="31">
        <v>2380615.12</v>
      </c>
      <c r="D63" s="15"/>
      <c r="E63" s="1"/>
    </row>
    <row r="64" spans="1:5" x14ac:dyDescent="0.25">
      <c r="A64" s="39" t="s">
        <v>69</v>
      </c>
      <c r="B64" s="14" t="s">
        <v>13</v>
      </c>
      <c r="C64" s="40">
        <v>-394052.55</v>
      </c>
    </row>
    <row r="65" spans="1:5" x14ac:dyDescent="0.25">
      <c r="A65" s="41" t="s">
        <v>70</v>
      </c>
      <c r="B65" s="28" t="s">
        <v>71</v>
      </c>
      <c r="C65" s="42">
        <f>C64+C63-C62</f>
        <v>-933928.36000000057</v>
      </c>
    </row>
    <row r="67" spans="1:5" x14ac:dyDescent="0.25">
      <c r="A67" s="43" t="s">
        <v>53</v>
      </c>
      <c r="B67" s="14" t="s">
        <v>72</v>
      </c>
    </row>
    <row r="68" spans="1:5" x14ac:dyDescent="0.25">
      <c r="B68" s="14" t="s">
        <v>73</v>
      </c>
    </row>
    <row r="69" spans="1:5" x14ac:dyDescent="0.25">
      <c r="A69" s="44" t="s">
        <v>44</v>
      </c>
      <c r="B69" s="45" t="s">
        <v>74</v>
      </c>
      <c r="C69" s="46" t="s">
        <v>75</v>
      </c>
      <c r="D69" s="46" t="s">
        <v>76</v>
      </c>
      <c r="E69" s="46"/>
    </row>
    <row r="70" spans="1:5" x14ac:dyDescent="0.25">
      <c r="A70" s="47"/>
      <c r="B70" s="47"/>
      <c r="C70" s="48" t="s">
        <v>77</v>
      </c>
      <c r="D70" s="48" t="s">
        <v>78</v>
      </c>
      <c r="E70" s="48"/>
    </row>
    <row r="71" spans="1:5" x14ac:dyDescent="0.25">
      <c r="A71" s="49"/>
      <c r="B71" s="49"/>
      <c r="C71" s="50" t="s">
        <v>79</v>
      </c>
      <c r="D71" s="50"/>
      <c r="E71" s="50"/>
    </row>
    <row r="72" spans="1:5" x14ac:dyDescent="0.25">
      <c r="A72" s="46">
        <v>1</v>
      </c>
      <c r="B72" s="46" t="s">
        <v>80</v>
      </c>
      <c r="C72" s="51"/>
      <c r="D72" s="51"/>
      <c r="E72" s="51"/>
    </row>
    <row r="73" spans="1:5" x14ac:dyDescent="0.25">
      <c r="A73" s="49"/>
      <c r="B73" s="50" t="s">
        <v>81</v>
      </c>
      <c r="C73" s="50" t="s">
        <v>82</v>
      </c>
      <c r="D73" s="49">
        <v>17133</v>
      </c>
      <c r="E73" s="49"/>
    </row>
    <row r="74" spans="1:5" x14ac:dyDescent="0.25">
      <c r="A74" s="52">
        <v>2</v>
      </c>
      <c r="B74" s="52" t="s">
        <v>83</v>
      </c>
      <c r="C74" s="52" t="s">
        <v>84</v>
      </c>
      <c r="D74" s="53">
        <v>1900</v>
      </c>
      <c r="E74" s="53"/>
    </row>
    <row r="75" spans="1:5" x14ac:dyDescent="0.25">
      <c r="A75" s="52" t="s">
        <v>14</v>
      </c>
      <c r="B75" s="52" t="s">
        <v>85</v>
      </c>
      <c r="C75" s="52" t="s">
        <v>86</v>
      </c>
      <c r="D75" s="53">
        <v>9220</v>
      </c>
      <c r="E75" s="53"/>
    </row>
    <row r="76" spans="1:5" x14ac:dyDescent="0.25">
      <c r="A76" s="52" t="s">
        <v>38</v>
      </c>
      <c r="B76" s="52" t="s">
        <v>87</v>
      </c>
      <c r="C76" s="52" t="s">
        <v>88</v>
      </c>
      <c r="D76" s="53">
        <v>48440</v>
      </c>
      <c r="E76" s="53"/>
    </row>
    <row r="77" spans="1:5" x14ac:dyDescent="0.25">
      <c r="A77" s="46" t="s">
        <v>53</v>
      </c>
      <c r="B77" s="46" t="s">
        <v>89</v>
      </c>
      <c r="C77" s="51"/>
      <c r="D77" s="51"/>
      <c r="E77" s="51"/>
    </row>
    <row r="78" spans="1:5" x14ac:dyDescent="0.25">
      <c r="A78" s="49"/>
      <c r="B78" s="50" t="s">
        <v>90</v>
      </c>
      <c r="C78" s="50" t="s">
        <v>91</v>
      </c>
      <c r="D78" s="49">
        <v>80000</v>
      </c>
      <c r="E78" s="49"/>
    </row>
    <row r="79" spans="1:5" x14ac:dyDescent="0.25">
      <c r="A79" s="51" t="s">
        <v>55</v>
      </c>
      <c r="B79" s="46" t="s">
        <v>92</v>
      </c>
      <c r="C79" s="51"/>
      <c r="D79" s="51"/>
      <c r="E79" s="51"/>
    </row>
    <row r="80" spans="1:5" x14ac:dyDescent="0.25">
      <c r="A80" s="49"/>
      <c r="B80" s="50" t="s">
        <v>93</v>
      </c>
      <c r="C80" s="50" t="s">
        <v>94</v>
      </c>
      <c r="D80" s="49">
        <v>8010</v>
      </c>
      <c r="E80" s="49"/>
    </row>
    <row r="81" spans="1:5" x14ac:dyDescent="0.25">
      <c r="A81" s="51" t="s">
        <v>57</v>
      </c>
      <c r="B81" s="46" t="s">
        <v>95</v>
      </c>
      <c r="C81" s="51"/>
      <c r="D81" s="51"/>
      <c r="E81" s="51"/>
    </row>
    <row r="82" spans="1:5" x14ac:dyDescent="0.25">
      <c r="A82" s="49"/>
      <c r="B82" s="50" t="s">
        <v>96</v>
      </c>
      <c r="C82" s="50" t="s">
        <v>97</v>
      </c>
      <c r="D82" s="49">
        <v>3000</v>
      </c>
      <c r="E82" s="49"/>
    </row>
    <row r="83" spans="1:5" x14ac:dyDescent="0.25">
      <c r="A83" s="46" t="s">
        <v>59</v>
      </c>
      <c r="B83" s="46" t="s">
        <v>98</v>
      </c>
      <c r="C83" s="51"/>
      <c r="D83" s="51"/>
      <c r="E83" s="51"/>
    </row>
    <row r="84" spans="1:5" x14ac:dyDescent="0.25">
      <c r="A84" s="49"/>
      <c r="B84" s="50" t="s">
        <v>99</v>
      </c>
      <c r="C84" s="50" t="s">
        <v>100</v>
      </c>
      <c r="D84" s="49">
        <v>20000</v>
      </c>
      <c r="E84" s="49"/>
    </row>
    <row r="86" spans="1:5" x14ac:dyDescent="0.25">
      <c r="A86" s="43" t="s">
        <v>55</v>
      </c>
      <c r="B86" s="43" t="s">
        <v>101</v>
      </c>
      <c r="C86" s="43"/>
      <c r="D86" s="43"/>
      <c r="E86" s="43"/>
    </row>
    <row r="87" spans="1:5" x14ac:dyDescent="0.25">
      <c r="B87" s="43" t="s">
        <v>102</v>
      </c>
      <c r="C87" s="43"/>
      <c r="D87" s="43"/>
      <c r="E87" s="43"/>
    </row>
    <row r="88" spans="1:5" x14ac:dyDescent="0.25">
      <c r="B88" s="43" t="s">
        <v>103</v>
      </c>
      <c r="C88" s="43"/>
      <c r="D88" s="43"/>
      <c r="E88" s="43"/>
    </row>
    <row r="89" spans="1:5" x14ac:dyDescent="0.25">
      <c r="B89" s="54" t="s">
        <v>104</v>
      </c>
      <c r="C89" s="54"/>
      <c r="D89" s="54"/>
      <c r="E89" s="54"/>
    </row>
    <row r="90" spans="1:5" x14ac:dyDescent="0.25">
      <c r="B90" s="54" t="s">
        <v>105</v>
      </c>
      <c r="C90" s="54"/>
      <c r="D90" s="54"/>
      <c r="E90" s="54"/>
    </row>
    <row r="91" spans="1:5" x14ac:dyDescent="0.25">
      <c r="B91" s="54" t="s">
        <v>106</v>
      </c>
      <c r="C91" s="54"/>
      <c r="D91" s="54"/>
      <c r="E91" s="54"/>
    </row>
    <row r="92" spans="1:5" x14ac:dyDescent="0.25">
      <c r="B92" s="54" t="s">
        <v>107</v>
      </c>
    </row>
    <row r="93" spans="1:5" x14ac:dyDescent="0.25">
      <c r="B93" s="54" t="s">
        <v>108</v>
      </c>
    </row>
    <row r="94" spans="1:5" x14ac:dyDescent="0.25">
      <c r="A94" s="55" t="s">
        <v>44</v>
      </c>
      <c r="B94" s="46" t="s">
        <v>109</v>
      </c>
      <c r="C94" s="56" t="s">
        <v>110</v>
      </c>
      <c r="D94" s="57"/>
      <c r="E94" s="58"/>
    </row>
    <row r="95" spans="1:5" x14ac:dyDescent="0.25">
      <c r="A95" s="47"/>
      <c r="B95" s="48" t="s">
        <v>111</v>
      </c>
      <c r="C95" s="59" t="s">
        <v>112</v>
      </c>
      <c r="D95" s="60"/>
      <c r="E95" s="61"/>
    </row>
    <row r="96" spans="1:5" x14ac:dyDescent="0.25">
      <c r="A96" s="49"/>
      <c r="B96" s="49"/>
      <c r="C96" s="62"/>
      <c r="D96" s="63"/>
      <c r="E96" s="64"/>
    </row>
    <row r="97" spans="1:5" x14ac:dyDescent="0.25">
      <c r="A97" s="53"/>
      <c r="B97" s="65">
        <v>0</v>
      </c>
      <c r="C97" s="66"/>
      <c r="D97" s="67">
        <v>0</v>
      </c>
      <c r="E97" s="68"/>
    </row>
    <row r="98" spans="1:5" x14ac:dyDescent="0.25">
      <c r="B98" s="54" t="s">
        <v>113</v>
      </c>
    </row>
    <row r="99" spans="1:5" x14ac:dyDescent="0.25">
      <c r="B99" s="54" t="s">
        <v>114</v>
      </c>
    </row>
    <row r="103" spans="1:5" x14ac:dyDescent="0.25">
      <c r="B103" s="54" t="s">
        <v>115</v>
      </c>
    </row>
  </sheetData>
  <mergeCells count="7">
    <mergeCell ref="C96:E96"/>
    <mergeCell ref="B5:E5"/>
    <mergeCell ref="B9:C9"/>
    <mergeCell ref="B10:E10"/>
    <mergeCell ref="C53:C54"/>
    <mergeCell ref="C94:E94"/>
    <mergeCell ref="C95:E9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2021-03-19T08:34:31Z</dcterms:modified>
</cp:coreProperties>
</file>