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FA859858-90A8-4E3B-8CDF-95183881512A}" xr6:coauthVersionLast="46" xr6:coauthVersionMax="46" xr10:uidLastSave="{00000000-0000-0000-0000-000000000000}"/>
  <bookViews>
    <workbookView xWindow="2730" yWindow="81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8" i="1" s="1"/>
</calcChain>
</file>

<file path=xl/sharedStrings.xml><?xml version="1.0" encoding="utf-8"?>
<sst xmlns="http://schemas.openxmlformats.org/spreadsheetml/2006/main" count="118" uniqueCount="107">
  <si>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</si>
  <si>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</si>
  <si>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</si>
  <si>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</si>
  <si>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 ,д.28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</si>
  <si>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</si>
  <si>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</si>
  <si>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</si>
  <si>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</si>
  <si>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</si>
  <si>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</si>
  <si>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</si>
  <si>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</si>
  <si>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</si>
  <si>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</si>
  <si>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</si>
  <si>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</si>
  <si>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</si>
  <si>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</si>
  <si>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</si>
  <si>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</si>
  <si>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</si>
  <si>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</si>
  <si>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</si>
  <si>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кв.28 сумма 112114,72</t>
  </si>
  <si>
    <t>кв.22 сумма 20960,31</t>
  </si>
  <si>
    <t>кв.28 сумма 54979,52</t>
  </si>
  <si>
    <t>кв.56 сумма 19259,24</t>
  </si>
  <si>
    <t>кв.72 сумма 10013,4</t>
  </si>
  <si>
    <t>кв.78 сумма 28647,33</t>
  </si>
  <si>
    <t>кв.87 сумма 32414,59</t>
  </si>
  <si>
    <t>кв.90/1 сумма 29125,25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</si>
  <si>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437949,93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</si>
  <si>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</si>
  <si>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</si>
  <si>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</si>
  <si>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</si>
  <si>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</si>
  <si>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</si>
  <si>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</si>
  <si>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</si>
  <si>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</si>
  <si>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</si>
  <si>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</si>
  <si>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</si>
  <si>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</si>
  <si>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</si>
  <si>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</si>
  <si>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</si>
  <si>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</si>
  <si>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</si>
  <si>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</si>
  <si>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</si>
  <si>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</si>
  <si>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</si>
  <si>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</si>
  <si>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</si>
  <si>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</si>
  <si>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</si>
  <si>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</si>
  <si>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</si>
  <si>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</si>
  <si>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</si>
  <si>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</si>
  <si>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</si>
  <si>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</si>
  <si>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</si>
  <si>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</si>
  <si>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</si>
  <si>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</si>
  <si>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</si>
  <si>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</si>
  <si>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</si>
  <si>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</si>
  <si>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</si>
  <si>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 xml:space="preserve">Работы по ремонту и покраске МАФ </t>
  </si>
  <si>
    <t>детской площадке</t>
  </si>
  <si>
    <t>05.06.20.</t>
  </si>
  <si>
    <t>Работы по демонтажу аварийной плиты</t>
  </si>
  <si>
    <t>балконного блока кв.80</t>
  </si>
  <si>
    <t>20.00.20.</t>
  </si>
  <si>
    <t>Работы по ремонту межпанельных швов</t>
  </si>
  <si>
    <t>над  кв. 50</t>
  </si>
  <si>
    <t>12.09.20.</t>
  </si>
  <si>
    <t>над  кв. 46</t>
  </si>
  <si>
    <t>10.10.20.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</si>
  <si>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</si>
  <si>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</si>
  <si>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</si>
  <si>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</si>
  <si>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</si>
  <si>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</si>
  <si>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</si>
  <si>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</si>
  <si>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</si>
  <si>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</si>
  <si>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</si>
  <si>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</si>
  <si>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</si>
  <si>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</si>
  <si>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</si>
  <si>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</si>
  <si>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</si>
  <si>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</si>
  <si>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-установка решеток на отмостку закрытия отверстий от дома до отмостки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</si>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</sst>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14" fontId="1" fillId="0" borderId="6" xfId="0" applyNumberFormat="1" applyFont="1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workbookViewId="0">
      <selection activeCell="H15" sqref="H1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425781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437949.93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-136386.04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1229444.3600000001</v>
      </c>
    </row>
    <row r="21" spans="1:5" x14ac:dyDescent="0.25">
      <c r="A21" s="18"/>
      <c r="B21" s="20" t="s">
        <v>20</v>
      </c>
      <c r="C21" s="21"/>
      <c r="D21" s="22"/>
      <c r="E21" s="23">
        <v>1317720.07</v>
      </c>
    </row>
    <row r="22" spans="1:5" x14ac:dyDescent="0.25">
      <c r="A22" s="18"/>
      <c r="B22" s="20" t="s">
        <v>21</v>
      </c>
      <c r="C22" s="21"/>
      <c r="D22" s="22"/>
      <c r="E22" s="24">
        <v>1317720.07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20550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4" t="s">
        <v>32</v>
      </c>
      <c r="C34" s="15"/>
      <c r="D34" s="15"/>
      <c r="E34" s="1"/>
    </row>
    <row r="35" spans="1:6" x14ac:dyDescent="0.25">
      <c r="A35" s="18"/>
      <c r="B35" s="19"/>
      <c r="C35" s="15"/>
      <c r="D35" s="15"/>
      <c r="E35" s="1"/>
    </row>
    <row r="36" spans="1:6" x14ac:dyDescent="0.25">
      <c r="A36" s="18" t="s">
        <v>33</v>
      </c>
      <c r="B36" s="14" t="s">
        <v>34</v>
      </c>
      <c r="C36" s="14"/>
      <c r="D36" s="14"/>
      <c r="E36" s="4"/>
      <c r="F36" s="25"/>
    </row>
    <row r="37" spans="1:6" x14ac:dyDescent="0.25">
      <c r="A37" s="18"/>
      <c r="B37" s="14" t="s">
        <v>35</v>
      </c>
      <c r="C37" s="14"/>
      <c r="D37" s="14"/>
      <c r="E37" s="4"/>
      <c r="F37" s="25"/>
    </row>
    <row r="38" spans="1:6" x14ac:dyDescent="0.25">
      <c r="A38" s="18"/>
      <c r="B38" s="14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9" t="s">
        <v>38</v>
      </c>
      <c r="C40" s="15"/>
      <c r="D40" s="15"/>
      <c r="E40" s="1"/>
    </row>
    <row r="41" spans="1:6" x14ac:dyDescent="0.25">
      <c r="A41" s="18"/>
      <c r="B41" s="19"/>
      <c r="C41" s="15"/>
      <c r="D41" s="15"/>
      <c r="E41" s="1"/>
    </row>
    <row r="42" spans="1:6" x14ac:dyDescent="0.25">
      <c r="A42" s="26" t="s">
        <v>39</v>
      </c>
      <c r="B42" s="27" t="s">
        <v>40</v>
      </c>
      <c r="C42" s="28" t="s">
        <v>41</v>
      </c>
      <c r="D42" s="15"/>
      <c r="E42" s="1"/>
    </row>
    <row r="43" spans="1:6" x14ac:dyDescent="0.25">
      <c r="A43" s="29">
        <v>1</v>
      </c>
      <c r="B43" s="30" t="s">
        <v>42</v>
      </c>
      <c r="C43" s="31">
        <v>113554.37</v>
      </c>
      <c r="D43" s="15"/>
      <c r="E43" s="1"/>
    </row>
    <row r="44" spans="1:6" x14ac:dyDescent="0.25">
      <c r="A44" s="29">
        <v>2</v>
      </c>
      <c r="B44" s="30" t="s">
        <v>43</v>
      </c>
      <c r="C44" s="31">
        <v>204721.58</v>
      </c>
      <c r="D44" s="15"/>
      <c r="E44" s="1"/>
    </row>
    <row r="45" spans="1:6" x14ac:dyDescent="0.25">
      <c r="A45" s="29">
        <v>3</v>
      </c>
      <c r="B45" s="30" t="s">
        <v>44</v>
      </c>
      <c r="C45" s="31">
        <v>125559.82</v>
      </c>
      <c r="D45" s="15"/>
      <c r="E45" s="1"/>
    </row>
    <row r="46" spans="1:6" x14ac:dyDescent="0.25">
      <c r="A46" s="32">
        <v>4</v>
      </c>
      <c r="B46" s="33" t="s">
        <v>45</v>
      </c>
      <c r="C46" s="34">
        <v>170937.09</v>
      </c>
      <c r="D46" s="15"/>
      <c r="E46" s="1"/>
    </row>
    <row r="47" spans="1:6" x14ac:dyDescent="0.25">
      <c r="A47" s="35"/>
      <c r="B47" s="36" t="s">
        <v>46</v>
      </c>
      <c r="C47" s="37"/>
      <c r="D47" s="15"/>
      <c r="E47" s="1"/>
    </row>
    <row r="48" spans="1:6" x14ac:dyDescent="0.25">
      <c r="A48" s="29">
        <v>5</v>
      </c>
      <c r="B48" s="30" t="s">
        <v>47</v>
      </c>
      <c r="C48" s="31">
        <v>39961.120000000003</v>
      </c>
      <c r="D48" s="15"/>
      <c r="E48" s="1"/>
    </row>
    <row r="49" spans="1:5" x14ac:dyDescent="0.25">
      <c r="A49" s="38" t="s">
        <v>48</v>
      </c>
      <c r="B49" s="30" t="s">
        <v>49</v>
      </c>
      <c r="C49" s="31">
        <v>5303.8</v>
      </c>
      <c r="D49" s="15"/>
      <c r="E49" s="1"/>
    </row>
    <row r="50" spans="1:5" x14ac:dyDescent="0.25">
      <c r="A50" s="38" t="s">
        <v>50</v>
      </c>
      <c r="B50" s="30" t="s">
        <v>51</v>
      </c>
      <c r="C50" s="31">
        <v>7975</v>
      </c>
      <c r="D50" s="15"/>
      <c r="E50" s="1"/>
    </row>
    <row r="51" spans="1:5" x14ac:dyDescent="0.25">
      <c r="A51" s="38" t="s">
        <v>52</v>
      </c>
      <c r="B51" s="30" t="s">
        <v>53</v>
      </c>
      <c r="C51" s="31">
        <v>87826.66</v>
      </c>
      <c r="D51" s="15"/>
      <c r="E51" s="1"/>
    </row>
    <row r="52" spans="1:5" x14ac:dyDescent="0.25">
      <c r="A52" s="38" t="s">
        <v>54</v>
      </c>
      <c r="B52" s="30" t="s">
        <v>55</v>
      </c>
      <c r="C52" s="31">
        <v>182171.48</v>
      </c>
      <c r="D52" s="15"/>
      <c r="E52" s="1"/>
    </row>
    <row r="53" spans="1:5" x14ac:dyDescent="0.25">
      <c r="A53" s="38" t="s">
        <v>56</v>
      </c>
      <c r="B53" s="30" t="s">
        <v>57</v>
      </c>
      <c r="C53" s="31">
        <v>7350</v>
      </c>
      <c r="D53" s="15"/>
      <c r="E53" s="1"/>
    </row>
    <row r="54" spans="1:5" x14ac:dyDescent="0.25">
      <c r="A54" s="38" t="s">
        <v>58</v>
      </c>
      <c r="B54" s="30" t="s">
        <v>59</v>
      </c>
      <c r="C54" s="31">
        <v>37826.75</v>
      </c>
      <c r="D54" s="15"/>
      <c r="E54" s="1"/>
    </row>
    <row r="55" spans="1:5" x14ac:dyDescent="0.25">
      <c r="A55" s="38" t="s">
        <v>60</v>
      </c>
      <c r="B55" s="28" t="s">
        <v>61</v>
      </c>
      <c r="C55" s="31">
        <f>SUM(C43:C54)</f>
        <v>983187.67</v>
      </c>
      <c r="D55" s="15"/>
      <c r="E55" s="1"/>
    </row>
    <row r="56" spans="1:5" x14ac:dyDescent="0.25">
      <c r="A56" s="38" t="s">
        <v>62</v>
      </c>
      <c r="B56" s="28" t="s">
        <v>63</v>
      </c>
      <c r="C56" s="31">
        <v>1317720.07</v>
      </c>
      <c r="D56" s="15"/>
      <c r="E56" s="1"/>
    </row>
    <row r="57" spans="1:5" x14ac:dyDescent="0.25">
      <c r="A57" s="39" t="s">
        <v>64</v>
      </c>
      <c r="B57" s="14" t="s">
        <v>15</v>
      </c>
      <c r="C57" s="40">
        <v>-363070.95</v>
      </c>
    </row>
    <row r="58" spans="1:5" x14ac:dyDescent="0.25">
      <c r="A58" s="41" t="s">
        <v>65</v>
      </c>
      <c r="B58" s="28" t="s">
        <v>66</v>
      </c>
      <c r="C58" s="42">
        <f>C57+C56-C55</f>
        <v>-28538.54999999993</v>
      </c>
    </row>
    <row r="60" spans="1:5" x14ac:dyDescent="0.25">
      <c r="A60" s="25" t="s">
        <v>48</v>
      </c>
      <c r="B60" s="14" t="s">
        <v>67</v>
      </c>
    </row>
    <row r="61" spans="1:5" x14ac:dyDescent="0.25">
      <c r="B61" s="14" t="s">
        <v>68</v>
      </c>
    </row>
    <row r="62" spans="1:5" x14ac:dyDescent="0.25">
      <c r="A62" s="43" t="s">
        <v>39</v>
      </c>
      <c r="B62" s="44" t="s">
        <v>69</v>
      </c>
      <c r="C62" s="45" t="s">
        <v>70</v>
      </c>
      <c r="D62" s="45" t="s">
        <v>71</v>
      </c>
      <c r="E62" s="45"/>
    </row>
    <row r="63" spans="1:5" x14ac:dyDescent="0.25">
      <c r="A63" s="46"/>
      <c r="B63" s="46"/>
      <c r="C63" s="47" t="s">
        <v>72</v>
      </c>
      <c r="D63" s="47" t="s">
        <v>73</v>
      </c>
      <c r="E63" s="47"/>
    </row>
    <row r="64" spans="1:5" x14ac:dyDescent="0.25">
      <c r="A64" s="48"/>
      <c r="B64" s="48"/>
      <c r="C64" s="49" t="s">
        <v>74</v>
      </c>
      <c r="D64" s="49"/>
      <c r="E64" s="49"/>
    </row>
    <row r="65" spans="1:6" x14ac:dyDescent="0.25">
      <c r="A65" s="45" t="s">
        <v>5</v>
      </c>
      <c r="B65" s="45" t="s">
        <v>75</v>
      </c>
      <c r="C65" s="50"/>
      <c r="D65" s="50"/>
      <c r="E65" s="50"/>
    </row>
    <row r="66" spans="1:6" x14ac:dyDescent="0.25">
      <c r="A66" s="48"/>
      <c r="B66" s="49" t="s">
        <v>76</v>
      </c>
      <c r="C66" s="49" t="s">
        <v>77</v>
      </c>
      <c r="D66" s="48">
        <v>5000</v>
      </c>
      <c r="E66" s="48"/>
    </row>
    <row r="67" spans="1:6" x14ac:dyDescent="0.25">
      <c r="A67" s="45" t="s">
        <v>12</v>
      </c>
      <c r="B67" s="45" t="s">
        <v>78</v>
      </c>
      <c r="C67" s="50"/>
      <c r="D67" s="50"/>
      <c r="E67" s="50"/>
    </row>
    <row r="68" spans="1:6" x14ac:dyDescent="0.25">
      <c r="A68" s="48"/>
      <c r="B68" s="49" t="s">
        <v>79</v>
      </c>
      <c r="C68" s="49" t="s">
        <v>80</v>
      </c>
      <c r="D68" s="48">
        <v>14450</v>
      </c>
      <c r="E68" s="48"/>
    </row>
    <row r="69" spans="1:6" x14ac:dyDescent="0.25">
      <c r="A69" s="50" t="s">
        <v>14</v>
      </c>
      <c r="B69" s="45" t="s">
        <v>81</v>
      </c>
      <c r="C69" s="50"/>
      <c r="D69" s="50"/>
      <c r="E69" s="50"/>
    </row>
    <row r="70" spans="1:6" x14ac:dyDescent="0.25">
      <c r="A70" s="48"/>
      <c r="B70" s="49" t="s">
        <v>82</v>
      </c>
      <c r="C70" s="49" t="s">
        <v>83</v>
      </c>
      <c r="D70" s="48">
        <v>13700</v>
      </c>
      <c r="E70" s="48"/>
    </row>
    <row r="71" spans="1:6" x14ac:dyDescent="0.25">
      <c r="A71" s="45" t="s">
        <v>16</v>
      </c>
      <c r="B71" s="45" t="s">
        <v>81</v>
      </c>
      <c r="C71" s="50"/>
      <c r="D71" s="50"/>
      <c r="E71" s="50"/>
    </row>
    <row r="72" spans="1:6" x14ac:dyDescent="0.25">
      <c r="A72" s="48"/>
      <c r="B72" s="49" t="s">
        <v>84</v>
      </c>
      <c r="C72" s="51" t="s">
        <v>85</v>
      </c>
      <c r="D72" s="48">
        <v>14430</v>
      </c>
      <c r="E72" s="48"/>
    </row>
    <row r="74" spans="1:6" x14ac:dyDescent="0.25">
      <c r="A74" s="25" t="s">
        <v>50</v>
      </c>
      <c r="B74" s="25" t="s">
        <v>86</v>
      </c>
      <c r="C74" s="25"/>
      <c r="D74" s="25"/>
      <c r="E74" s="25"/>
      <c r="F74" s="25"/>
    </row>
    <row r="75" spans="1:6" x14ac:dyDescent="0.25">
      <c r="B75" s="25" t="s">
        <v>87</v>
      </c>
      <c r="C75" s="25"/>
      <c r="D75" s="25"/>
      <c r="E75" s="25"/>
      <c r="F75" s="25"/>
    </row>
    <row r="76" spans="1:6" x14ac:dyDescent="0.25">
      <c r="B76" s="25" t="s">
        <v>88</v>
      </c>
      <c r="C76" s="25"/>
      <c r="D76" s="25"/>
      <c r="E76" s="25"/>
      <c r="F76" s="25"/>
    </row>
    <row r="77" spans="1:6" x14ac:dyDescent="0.25">
      <c r="B77" s="52" t="s">
        <v>89</v>
      </c>
      <c r="C77" s="52"/>
      <c r="D77" s="52"/>
      <c r="E77" s="52"/>
      <c r="F77" s="52"/>
    </row>
    <row r="78" spans="1:6" x14ac:dyDescent="0.25">
      <c r="B78" s="52" t="s">
        <v>90</v>
      </c>
      <c r="C78" s="52"/>
      <c r="D78" s="52"/>
      <c r="E78" s="52"/>
      <c r="F78" s="52"/>
    </row>
    <row r="79" spans="1:6" x14ac:dyDescent="0.25">
      <c r="B79" s="52" t="s">
        <v>91</v>
      </c>
      <c r="C79" s="52"/>
      <c r="D79" s="52"/>
      <c r="E79" s="52"/>
      <c r="F79" s="52"/>
    </row>
    <row r="80" spans="1:6" x14ac:dyDescent="0.25">
      <c r="B80" s="52" t="s">
        <v>92</v>
      </c>
    </row>
    <row r="81" spans="1:6" x14ac:dyDescent="0.25">
      <c r="B81" s="52" t="s">
        <v>93</v>
      </c>
    </row>
    <row r="82" spans="1:6" x14ac:dyDescent="0.25">
      <c r="A82" s="53" t="s">
        <v>39</v>
      </c>
      <c r="B82" s="45" t="s">
        <v>94</v>
      </c>
      <c r="C82" s="54" t="s">
        <v>95</v>
      </c>
      <c r="D82" s="55"/>
      <c r="E82" s="56"/>
      <c r="F82" s="45" t="s">
        <v>96</v>
      </c>
    </row>
    <row r="83" spans="1:6" x14ac:dyDescent="0.25">
      <c r="A83" s="46"/>
      <c r="B83" s="47" t="s">
        <v>97</v>
      </c>
      <c r="C83" s="57" t="s">
        <v>98</v>
      </c>
      <c r="D83" s="58"/>
      <c r="E83" s="59"/>
      <c r="F83" s="47" t="s">
        <v>99</v>
      </c>
    </row>
    <row r="84" spans="1:6" x14ac:dyDescent="0.25">
      <c r="A84" s="48"/>
      <c r="B84" s="48"/>
      <c r="C84" s="60"/>
      <c r="D84" s="61"/>
      <c r="E84" s="62"/>
      <c r="F84" s="48"/>
    </row>
    <row r="85" spans="1:6" x14ac:dyDescent="0.25">
      <c r="A85" s="63"/>
      <c r="B85" s="64">
        <v>0</v>
      </c>
      <c r="C85" s="65"/>
      <c r="D85" s="66">
        <v>0</v>
      </c>
      <c r="E85" s="67"/>
      <c r="F85" s="63"/>
    </row>
    <row r="86" spans="1:6" x14ac:dyDescent="0.25">
      <c r="B86" s="52" t="s">
        <v>100</v>
      </c>
    </row>
    <row r="87" spans="1:6" x14ac:dyDescent="0.25">
      <c r="B87" s="52" t="s">
        <v>101</v>
      </c>
    </row>
    <row r="90" spans="1:6" x14ac:dyDescent="0.25">
      <c r="A90" s="25" t="s">
        <v>52</v>
      </c>
      <c r="B90" s="25" t="s">
        <v>102</v>
      </c>
      <c r="C90" s="25"/>
    </row>
    <row r="91" spans="1:6" x14ac:dyDescent="0.25">
      <c r="B91" s="52" t="s">
        <v>103</v>
      </c>
    </row>
    <row r="92" spans="1:6" x14ac:dyDescent="0.25">
      <c r="B92" s="52" t="s">
        <v>104</v>
      </c>
    </row>
    <row r="95" spans="1:6" x14ac:dyDescent="0.25">
      <c r="B95" s="52" t="s">
        <v>105</v>
      </c>
    </row>
    <row r="108" spans="1:1" x14ac:dyDescent="0.25">
      <c r="A108" t="s">
        <v>106</v>
      </c>
    </row>
  </sheetData>
  <mergeCells count="6">
    <mergeCell ref="B5:E5"/>
    <mergeCell ref="B9:C9"/>
    <mergeCell ref="B10:E10"/>
    <mergeCell ref="B11:F11"/>
    <mergeCell ref="B12:F12"/>
    <mergeCell ref="C46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2021-03-22T11:02:40Z</dcterms:modified>
</cp:coreProperties>
</file>