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4AA66DF3-8DD8-4FAA-9B6A-82C131D490C0}" xr6:coauthVersionLast="46" xr6:coauthVersionMax="46" xr10:uidLastSave="{00000000-0000-0000-0000-000000000000}"/>
  <bookViews>
    <workbookView xWindow="390" yWindow="39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72" i="1" s="1"/>
</calcChain>
</file>

<file path=xl/sharedStrings.xml><?xml version="1.0" encoding="utf-8"?>
<sst xmlns="http://schemas.openxmlformats.org/spreadsheetml/2006/main" count="119" uniqueCount="112">
  <si>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</si>
  <si>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</si>
  <si>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</si>
  <si>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</si>
  <si>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,д.31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</si>
  <si>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</si>
  <si>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</si>
  <si>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</si>
  <si>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</si>
  <si>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</si>
  <si>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</si>
  <si>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</si>
  <si>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</si>
  <si>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</si>
  <si>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</si>
  <si>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</si>
  <si>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</si>
  <si>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</si>
  <si>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</si>
  <si>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</si>
  <si>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</si>
  <si>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</si>
  <si>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</si>
  <si>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</si>
  <si>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нежил.пом.8-12 сумма 95385,8</t>
  </si>
  <si>
    <t>нежил.пом.2 сумма 28994,79</t>
  </si>
  <si>
    <t>нежил.пом.3 сумма 30544,09</t>
  </si>
  <si>
    <t>нежил.пом.4 сумма 9529,09</t>
  </si>
  <si>
    <t>нежил.пом.Патока сумма 47994,48</t>
  </si>
  <si>
    <t>нежил.пом.5-6сумма 48228,08</t>
  </si>
  <si>
    <t>нежил.пом. 5-8 сумма 13158,27</t>
  </si>
  <si>
    <t>нежил.пом. 2-4,13-19,23,27  сумма 382582,14</t>
  </si>
  <si>
    <t>нежил.пом. Отделстрой  сумма 17934,17</t>
  </si>
  <si>
    <t>кв.8 сумма 20796,13</t>
  </si>
  <si>
    <t>кв.55 сумма 57166,24</t>
  </si>
  <si>
    <t>кв.60 сумма  80111,1</t>
  </si>
  <si>
    <t>кв.63 сумма 64413,82</t>
  </si>
  <si>
    <t>кв.72 сумма 20075,44</t>
  </si>
  <si>
    <t>кв.74 сумма 24576,94</t>
  </si>
  <si>
    <t>кв.75 сумма 13643,56</t>
  </si>
  <si>
    <t>кв.79 сумма 16346,67</t>
  </si>
  <si>
    <t>кв.81 сумма 15069,69</t>
  </si>
  <si>
    <t>кв.94 сумма 109517,6</t>
  </si>
  <si>
    <t>кв.103 сумма 20205,77</t>
  </si>
  <si>
    <t>кв.105 сумма 24732,28</t>
  </si>
  <si>
    <t>кв.106 сумма 130791,83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</si>
  <si>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1437123,37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</si>
  <si>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</si>
  <si>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</si>
  <si>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</si>
  <si>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</si>
  <si>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</si>
  <si>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</si>
  <si>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</si>
  <si>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</si>
  <si>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</si>
  <si>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</si>
  <si>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</si>
  <si>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</si>
  <si>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</si>
  <si>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</si>
  <si>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</si>
  <si>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</si>
  <si>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</si>
  <si>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</si>
  <si>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</si>
  <si>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</si>
  <si>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</si>
  <si>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</si>
  <si>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</si>
  <si>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</si>
  <si>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Прочие расходы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</si>
  <si>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</si>
  <si>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</si>
  <si>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</si>
  <si>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</si>
  <si>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</si>
  <si>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</si>
  <si>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</si>
  <si>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</si>
  <si>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</si>
  <si>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</si>
  <si>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</si>
  <si>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</si>
  <si>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</si>
  <si>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</si>
  <si>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</si>
  <si>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</si>
  <si>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</si>
  <si>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замене стояка отопления</t>
  </si>
  <si>
    <t>20.02.20.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</si>
  <si>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</si>
  <si>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</si>
  <si>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</si>
  <si>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</si>
  <si>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</si>
  <si>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</si>
  <si>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</si>
  <si>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</si>
  <si>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</si>
  <si>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</si>
  <si>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</si>
  <si>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</si>
  <si>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</si>
  <si>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</si>
  <si>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</si>
  <si>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</si>
  <si>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</si>
  <si>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</si>
  <si>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-косметический ремонт  стен и потолков  2-го подъезда</t>
  </si>
  <si>
    <t xml:space="preserve"> -установка бордюров на придомовой территории</t>
  </si>
  <si>
    <t>Отчет составлен: 18.03.2021года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</si>
</sst>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16" fillId="0" borderId="0" xfId="0" applyFont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7" fillId="0" borderId="4" xfId="0" applyFont="1" applyBorder="1"/>
    <xf numFmtId="0" fontId="9" fillId="0" borderId="4" xfId="0" applyFont="1" applyBorder="1"/>
    <xf numFmtId="0" fontId="16" fillId="0" borderId="4" xfId="0" applyFont="1" applyBorder="1"/>
    <xf numFmtId="0" fontId="17" fillId="0" borderId="5" xfId="0" applyFont="1" applyBorder="1"/>
    <xf numFmtId="0" fontId="9" fillId="0" borderId="5" xfId="0" applyFont="1" applyBorder="1"/>
    <xf numFmtId="0" fontId="16" fillId="0" borderId="5" xfId="0" applyFont="1" applyBorder="1" applyAlignment="1">
      <alignment horizontal="right"/>
    </xf>
    <xf numFmtId="0" fontId="13" fillId="0" borderId="6" xfId="0" applyFont="1" applyBorder="1"/>
    <xf numFmtId="0" fontId="9" fillId="0" borderId="6" xfId="0" applyFont="1" applyBorder="1"/>
    <xf numFmtId="0" fontId="16" fillId="0" borderId="6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8" fillId="0" borderId="6" xfId="0" applyFont="1" applyBorder="1"/>
    <xf numFmtId="0" fontId="1" fillId="0" borderId="4" xfId="0" applyFont="1" applyBorder="1" applyAlignment="1">
      <alignment horizontal="right"/>
    </xf>
    <xf numFmtId="0" fontId="18" fillId="0" borderId="4" xfId="0" applyFont="1" applyBorder="1"/>
    <xf numFmtId="0" fontId="19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0" fillId="0" borderId="4" xfId="0" applyBorder="1"/>
    <xf numFmtId="0" fontId="1" fillId="0" borderId="0" xfId="0" applyFont="1"/>
    <xf numFmtId="0" fontId="20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workbookViewId="0">
      <selection sqref="A1:G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.710937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1437123.37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545513.92000000004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1955631.21</v>
      </c>
    </row>
    <row r="21" spans="1:5" x14ac:dyDescent="0.25">
      <c r="A21" s="18"/>
      <c r="B21" s="20" t="s">
        <v>20</v>
      </c>
      <c r="C21" s="21"/>
      <c r="D21" s="22"/>
      <c r="E21" s="23">
        <v>1844624.36</v>
      </c>
    </row>
    <row r="22" spans="1:5" x14ac:dyDescent="0.25">
      <c r="A22" s="18"/>
      <c r="B22" s="20" t="s">
        <v>21</v>
      </c>
      <c r="C22" s="21"/>
      <c r="D22" s="22"/>
      <c r="E22" s="24">
        <v>1844624.36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25">
        <v>24800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5" x14ac:dyDescent="0.25">
      <c r="A33" s="18"/>
      <c r="B33" s="19" t="s">
        <v>31</v>
      </c>
      <c r="C33" s="15"/>
      <c r="D33" s="15"/>
      <c r="E33" s="1"/>
    </row>
    <row r="34" spans="1:5" x14ac:dyDescent="0.25">
      <c r="A34" s="18"/>
      <c r="B34" s="19" t="s">
        <v>32</v>
      </c>
      <c r="C34" s="15"/>
      <c r="D34" s="15"/>
      <c r="E34" s="1"/>
    </row>
    <row r="35" spans="1:5" x14ac:dyDescent="0.25">
      <c r="A35" s="18"/>
      <c r="B35" s="19" t="s">
        <v>33</v>
      </c>
      <c r="C35" s="15"/>
      <c r="D35" s="15"/>
      <c r="E35" s="1"/>
    </row>
    <row r="36" spans="1:5" x14ac:dyDescent="0.25">
      <c r="A36" s="18"/>
      <c r="B36" s="19" t="s">
        <v>34</v>
      </c>
      <c r="C36" s="15"/>
      <c r="D36" s="15"/>
      <c r="E36" s="1"/>
    </row>
    <row r="37" spans="1:5" x14ac:dyDescent="0.25">
      <c r="A37" s="18"/>
      <c r="B37" s="19" t="s">
        <v>35</v>
      </c>
      <c r="C37" s="15"/>
      <c r="D37" s="15"/>
      <c r="E37" s="1"/>
    </row>
    <row r="38" spans="1:5" x14ac:dyDescent="0.25">
      <c r="A38" s="18"/>
      <c r="B38" s="19" t="s">
        <v>36</v>
      </c>
      <c r="C38" s="15"/>
      <c r="D38" s="15"/>
      <c r="E38" s="1"/>
    </row>
    <row r="39" spans="1:5" x14ac:dyDescent="0.25">
      <c r="A39" s="18"/>
      <c r="B39" s="19" t="s">
        <v>37</v>
      </c>
      <c r="C39" s="15"/>
      <c r="D39" s="15"/>
      <c r="E39" s="1"/>
    </row>
    <row r="40" spans="1:5" x14ac:dyDescent="0.25">
      <c r="A40" s="18"/>
      <c r="B40" s="19" t="s">
        <v>38</v>
      </c>
      <c r="C40" s="15"/>
      <c r="D40" s="15"/>
      <c r="E40" s="1"/>
    </row>
    <row r="41" spans="1:5" x14ac:dyDescent="0.25">
      <c r="A41" s="18"/>
      <c r="B41" s="19" t="s">
        <v>39</v>
      </c>
      <c r="C41" s="15"/>
      <c r="D41" s="15"/>
      <c r="E41" s="1"/>
    </row>
    <row r="42" spans="1:5" x14ac:dyDescent="0.25">
      <c r="A42" s="18"/>
      <c r="B42" s="19" t="s">
        <v>40</v>
      </c>
      <c r="C42" s="15"/>
      <c r="D42" s="15"/>
      <c r="E42" s="1"/>
    </row>
    <row r="43" spans="1:5" x14ac:dyDescent="0.25">
      <c r="A43" s="18"/>
      <c r="B43" s="19" t="s">
        <v>41</v>
      </c>
      <c r="C43" s="15"/>
      <c r="D43" s="15"/>
      <c r="E43" s="1"/>
    </row>
    <row r="44" spans="1:5" x14ac:dyDescent="0.25">
      <c r="A44" s="18"/>
      <c r="B44" s="19" t="s">
        <v>42</v>
      </c>
      <c r="C44" s="15"/>
      <c r="D44" s="15"/>
      <c r="E44" s="1"/>
    </row>
    <row r="45" spans="1:5" x14ac:dyDescent="0.25">
      <c r="A45" s="18"/>
      <c r="B45" s="19" t="s">
        <v>43</v>
      </c>
      <c r="C45" s="15"/>
      <c r="D45" s="15"/>
      <c r="E45" s="1"/>
    </row>
    <row r="46" spans="1:5" x14ac:dyDescent="0.25">
      <c r="A46" s="18"/>
      <c r="B46" s="19" t="s">
        <v>44</v>
      </c>
      <c r="C46" s="15"/>
      <c r="D46" s="15"/>
      <c r="E46" s="1"/>
    </row>
    <row r="47" spans="1:5" x14ac:dyDescent="0.25">
      <c r="A47" s="18"/>
      <c r="B47" s="19" t="s">
        <v>45</v>
      </c>
      <c r="C47" s="15"/>
      <c r="D47" s="15"/>
      <c r="E47" s="1"/>
    </row>
    <row r="48" spans="1:5" x14ac:dyDescent="0.25">
      <c r="A48" s="18"/>
      <c r="B48" s="14" t="s">
        <v>46</v>
      </c>
      <c r="C48" s="15"/>
      <c r="D48" s="15"/>
      <c r="E48" s="1"/>
    </row>
    <row r="49" spans="1:6" x14ac:dyDescent="0.25">
      <c r="A49" s="18"/>
      <c r="B49" s="19"/>
      <c r="C49" s="15"/>
      <c r="D49" s="15"/>
      <c r="E49" s="1"/>
    </row>
    <row r="50" spans="1:6" x14ac:dyDescent="0.25">
      <c r="A50" s="18" t="s">
        <v>47</v>
      </c>
      <c r="B50" s="14" t="s">
        <v>48</v>
      </c>
      <c r="C50" s="14"/>
      <c r="D50" s="14"/>
      <c r="E50" s="4"/>
      <c r="F50" s="26"/>
    </row>
    <row r="51" spans="1:6" x14ac:dyDescent="0.25">
      <c r="A51" s="18"/>
      <c r="B51" s="14" t="s">
        <v>49</v>
      </c>
      <c r="C51" s="14"/>
      <c r="D51" s="14"/>
      <c r="E51" s="4"/>
      <c r="F51" s="26"/>
    </row>
    <row r="52" spans="1:6" x14ac:dyDescent="0.25">
      <c r="A52" s="18"/>
      <c r="B52" s="14" t="s">
        <v>50</v>
      </c>
      <c r="C52" s="15"/>
      <c r="D52" s="15"/>
      <c r="E52" s="1"/>
    </row>
    <row r="53" spans="1:6" x14ac:dyDescent="0.25">
      <c r="A53" s="18"/>
      <c r="B53" s="19" t="s">
        <v>51</v>
      </c>
      <c r="C53" s="15"/>
      <c r="D53" s="15"/>
      <c r="E53" s="1"/>
    </row>
    <row r="54" spans="1:6" x14ac:dyDescent="0.25">
      <c r="A54" s="18"/>
      <c r="B54" s="19" t="s">
        <v>52</v>
      </c>
      <c r="C54" s="15"/>
      <c r="D54" s="15"/>
      <c r="E54" s="1"/>
    </row>
    <row r="55" spans="1:6" x14ac:dyDescent="0.25">
      <c r="A55" s="18"/>
      <c r="B55" s="19"/>
      <c r="C55" s="15"/>
      <c r="D55" s="15"/>
      <c r="E55" s="1"/>
    </row>
    <row r="56" spans="1:6" x14ac:dyDescent="0.25">
      <c r="A56" s="27" t="s">
        <v>53</v>
      </c>
      <c r="B56" s="28" t="s">
        <v>54</v>
      </c>
      <c r="C56" s="29" t="s">
        <v>55</v>
      </c>
      <c r="D56" s="15"/>
      <c r="E56" s="1"/>
    </row>
    <row r="57" spans="1:6" x14ac:dyDescent="0.25">
      <c r="A57" s="30">
        <v>1</v>
      </c>
      <c r="B57" s="31" t="s">
        <v>56</v>
      </c>
      <c r="C57" s="32">
        <v>118590.39999999999</v>
      </c>
      <c r="D57" s="15"/>
      <c r="E57" s="1"/>
    </row>
    <row r="58" spans="1:6" x14ac:dyDescent="0.25">
      <c r="A58" s="30">
        <v>2</v>
      </c>
      <c r="B58" s="31" t="s">
        <v>57</v>
      </c>
      <c r="C58" s="32">
        <v>304032.90000000002</v>
      </c>
      <c r="D58" s="15"/>
      <c r="E58" s="1"/>
    </row>
    <row r="59" spans="1:6" x14ac:dyDescent="0.25">
      <c r="A59" s="30">
        <v>3</v>
      </c>
      <c r="B59" s="31" t="s">
        <v>58</v>
      </c>
      <c r="C59" s="32">
        <v>0</v>
      </c>
      <c r="D59" s="15"/>
      <c r="E59" s="1"/>
    </row>
    <row r="60" spans="1:6" x14ac:dyDescent="0.25">
      <c r="A60" s="33">
        <v>4</v>
      </c>
      <c r="B60" s="34" t="s">
        <v>59</v>
      </c>
      <c r="C60" s="35">
        <v>383534.21</v>
      </c>
      <c r="D60" s="15"/>
      <c r="E60" s="1"/>
    </row>
    <row r="61" spans="1:6" x14ac:dyDescent="0.25">
      <c r="A61" s="36"/>
      <c r="B61" s="37" t="s">
        <v>60</v>
      </c>
      <c r="C61" s="38"/>
      <c r="D61" s="15"/>
      <c r="E61" s="1"/>
    </row>
    <row r="62" spans="1:6" x14ac:dyDescent="0.25">
      <c r="A62" s="30">
        <v>5</v>
      </c>
      <c r="B62" s="31" t="s">
        <v>61</v>
      </c>
      <c r="C62" s="32">
        <v>69489.97</v>
      </c>
      <c r="D62" s="15"/>
      <c r="E62" s="1"/>
    </row>
    <row r="63" spans="1:6" x14ac:dyDescent="0.25">
      <c r="A63" s="39" t="s">
        <v>62</v>
      </c>
      <c r="B63" s="31" t="s">
        <v>63</v>
      </c>
      <c r="C63" s="32">
        <v>4200</v>
      </c>
      <c r="D63" s="15"/>
      <c r="E63" s="1"/>
    </row>
    <row r="64" spans="1:6" x14ac:dyDescent="0.25">
      <c r="A64" s="39" t="s">
        <v>64</v>
      </c>
      <c r="B64" s="31" t="s">
        <v>65</v>
      </c>
      <c r="C64" s="32">
        <v>0</v>
      </c>
      <c r="D64" s="15"/>
      <c r="E64" s="1"/>
    </row>
    <row r="65" spans="1:5" x14ac:dyDescent="0.25">
      <c r="A65" s="39" t="s">
        <v>66</v>
      </c>
      <c r="B65" s="31" t="s">
        <v>67</v>
      </c>
      <c r="C65" s="32">
        <v>35054.43</v>
      </c>
      <c r="D65" s="15"/>
      <c r="E65" s="1"/>
    </row>
    <row r="66" spans="1:5" x14ac:dyDescent="0.25">
      <c r="A66" s="39" t="s">
        <v>68</v>
      </c>
      <c r="B66" s="31" t="s">
        <v>69</v>
      </c>
      <c r="C66" s="32">
        <v>383530.22</v>
      </c>
      <c r="D66" s="15"/>
      <c r="E66" s="1"/>
    </row>
    <row r="67" spans="1:5" x14ac:dyDescent="0.25">
      <c r="A67" s="39" t="s">
        <v>70</v>
      </c>
      <c r="B67" s="31" t="s">
        <v>71</v>
      </c>
      <c r="C67" s="32">
        <v>266374.27</v>
      </c>
      <c r="D67" s="15"/>
      <c r="E67" s="1"/>
    </row>
    <row r="68" spans="1:5" x14ac:dyDescent="0.25">
      <c r="A68" s="39" t="s">
        <v>72</v>
      </c>
      <c r="B68" s="31" t="s">
        <v>73</v>
      </c>
      <c r="C68" s="32">
        <v>65778.44</v>
      </c>
      <c r="D68" s="15"/>
      <c r="E68" s="1"/>
    </row>
    <row r="69" spans="1:5" x14ac:dyDescent="0.25">
      <c r="A69" s="39" t="s">
        <v>74</v>
      </c>
      <c r="B69" s="29" t="s">
        <v>75</v>
      </c>
      <c r="C69" s="32">
        <f>SUM(C57:C68)</f>
        <v>1630584.8399999999</v>
      </c>
      <c r="D69" s="15"/>
      <c r="E69" s="1"/>
    </row>
    <row r="70" spans="1:5" x14ac:dyDescent="0.25">
      <c r="A70" s="39" t="s">
        <v>76</v>
      </c>
      <c r="B70" s="29" t="s">
        <v>77</v>
      </c>
      <c r="C70" s="32">
        <v>1869424.36</v>
      </c>
      <c r="D70" s="15"/>
      <c r="E70" s="1"/>
    </row>
    <row r="71" spans="1:5" x14ac:dyDescent="0.25">
      <c r="A71" s="40" t="s">
        <v>78</v>
      </c>
      <c r="B71" s="14" t="s">
        <v>15</v>
      </c>
      <c r="C71" s="41">
        <v>545513.92000000004</v>
      </c>
    </row>
    <row r="72" spans="1:5" x14ac:dyDescent="0.25">
      <c r="A72" s="42" t="s">
        <v>79</v>
      </c>
      <c r="B72" s="29" t="s">
        <v>80</v>
      </c>
      <c r="C72" s="43">
        <f>C71+C70-C69</f>
        <v>784353.44000000041</v>
      </c>
    </row>
    <row r="74" spans="1:5" x14ac:dyDescent="0.25">
      <c r="A74" s="26" t="s">
        <v>62</v>
      </c>
      <c r="B74" s="14" t="s">
        <v>81</v>
      </c>
    </row>
    <row r="75" spans="1:5" x14ac:dyDescent="0.25">
      <c r="B75" s="14" t="s">
        <v>82</v>
      </c>
    </row>
    <row r="76" spans="1:5" x14ac:dyDescent="0.25">
      <c r="A76" s="44" t="s">
        <v>53</v>
      </c>
      <c r="B76" s="45" t="s">
        <v>83</v>
      </c>
      <c r="C76" s="46" t="s">
        <v>84</v>
      </c>
      <c r="D76" s="46" t="s">
        <v>85</v>
      </c>
      <c r="E76" s="46"/>
    </row>
    <row r="77" spans="1:5" x14ac:dyDescent="0.25">
      <c r="A77" s="47"/>
      <c r="B77" s="47"/>
      <c r="C77" s="48" t="s">
        <v>86</v>
      </c>
      <c r="D77" s="48" t="s">
        <v>87</v>
      </c>
      <c r="E77" s="48"/>
    </row>
    <row r="78" spans="1:5" x14ac:dyDescent="0.25">
      <c r="A78" s="49"/>
      <c r="B78" s="49"/>
      <c r="C78" s="50" t="s">
        <v>88</v>
      </c>
      <c r="D78" s="50"/>
      <c r="E78" s="50"/>
    </row>
    <row r="79" spans="1:5" x14ac:dyDescent="0.25">
      <c r="A79" s="46" t="s">
        <v>5</v>
      </c>
      <c r="B79" s="46" t="s">
        <v>89</v>
      </c>
      <c r="C79" s="51"/>
      <c r="D79" s="51"/>
      <c r="E79" s="51"/>
    </row>
    <row r="80" spans="1:5" x14ac:dyDescent="0.25">
      <c r="A80" s="49"/>
      <c r="B80" s="50"/>
      <c r="C80" s="52" t="s">
        <v>90</v>
      </c>
      <c r="D80" s="52">
        <v>22608.55</v>
      </c>
      <c r="E80" s="49"/>
    </row>
    <row r="82" spans="1:6" x14ac:dyDescent="0.25">
      <c r="A82" s="26" t="s">
        <v>64</v>
      </c>
      <c r="B82" s="26" t="s">
        <v>91</v>
      </c>
      <c r="C82" s="26"/>
      <c r="D82" s="26"/>
      <c r="E82" s="26"/>
      <c r="F82" s="26"/>
    </row>
    <row r="83" spans="1:6" x14ac:dyDescent="0.25">
      <c r="B83" s="26" t="s">
        <v>92</v>
      </c>
      <c r="C83" s="26"/>
      <c r="D83" s="26"/>
      <c r="E83" s="26"/>
      <c r="F83" s="26"/>
    </row>
    <row r="84" spans="1:6" x14ac:dyDescent="0.25">
      <c r="B84" s="26" t="s">
        <v>93</v>
      </c>
      <c r="C84" s="26"/>
      <c r="D84" s="26"/>
      <c r="E84" s="26"/>
      <c r="F84" s="26"/>
    </row>
    <row r="85" spans="1:6" x14ac:dyDescent="0.25">
      <c r="B85" s="53" t="s">
        <v>94</v>
      </c>
      <c r="C85" s="53"/>
      <c r="D85" s="53"/>
      <c r="E85" s="53"/>
      <c r="F85" s="53"/>
    </row>
    <row r="86" spans="1:6" x14ac:dyDescent="0.25">
      <c r="B86" s="53" t="s">
        <v>95</v>
      </c>
      <c r="C86" s="53"/>
      <c r="D86" s="53"/>
      <c r="E86" s="53"/>
      <c r="F86" s="53"/>
    </row>
    <row r="87" spans="1:6" x14ac:dyDescent="0.25">
      <c r="B87" s="53" t="s">
        <v>96</v>
      </c>
      <c r="C87" s="53"/>
      <c r="D87" s="53"/>
      <c r="E87" s="53"/>
      <c r="F87" s="53"/>
    </row>
    <row r="88" spans="1:6" x14ac:dyDescent="0.25">
      <c r="B88" s="53" t="s">
        <v>97</v>
      </c>
    </row>
    <row r="89" spans="1:6" x14ac:dyDescent="0.25">
      <c r="B89" s="53" t="s">
        <v>98</v>
      </c>
    </row>
    <row r="90" spans="1:6" x14ac:dyDescent="0.25">
      <c r="A90" s="54" t="s">
        <v>53</v>
      </c>
      <c r="B90" s="46" t="s">
        <v>99</v>
      </c>
      <c r="C90" s="55" t="s">
        <v>100</v>
      </c>
      <c r="D90" s="56"/>
      <c r="E90" s="57"/>
      <c r="F90" s="46" t="s">
        <v>101</v>
      </c>
    </row>
    <row r="91" spans="1:6" x14ac:dyDescent="0.25">
      <c r="A91" s="47"/>
      <c r="B91" s="48" t="s">
        <v>102</v>
      </c>
      <c r="C91" s="58" t="s">
        <v>103</v>
      </c>
      <c r="D91" s="59"/>
      <c r="E91" s="60"/>
      <c r="F91" s="48" t="s">
        <v>104</v>
      </c>
    </row>
    <row r="92" spans="1:6" x14ac:dyDescent="0.25">
      <c r="A92" s="49"/>
      <c r="B92" s="49"/>
      <c r="C92" s="61"/>
      <c r="D92" s="62"/>
      <c r="E92" s="63"/>
      <c r="F92" s="49"/>
    </row>
    <row r="93" spans="1:6" x14ac:dyDescent="0.25">
      <c r="A93" s="52"/>
      <c r="B93" s="52">
        <v>0</v>
      </c>
      <c r="C93" s="64"/>
      <c r="D93" s="65">
        <v>0</v>
      </c>
      <c r="E93" s="66"/>
      <c r="F93" s="52"/>
    </row>
    <row r="94" spans="1:6" x14ac:dyDescent="0.25">
      <c r="B94" s="53" t="s">
        <v>105</v>
      </c>
    </row>
    <row r="95" spans="1:6" x14ac:dyDescent="0.25">
      <c r="B95" s="53" t="s">
        <v>106</v>
      </c>
    </row>
    <row r="98" spans="1:3" x14ac:dyDescent="0.25">
      <c r="A98" s="26" t="s">
        <v>66</v>
      </c>
      <c r="B98" s="26" t="s">
        <v>107</v>
      </c>
      <c r="C98" s="26"/>
    </row>
    <row r="99" spans="1:3" x14ac:dyDescent="0.25">
      <c r="B99" s="53" t="s">
        <v>108</v>
      </c>
    </row>
    <row r="100" spans="1:3" x14ac:dyDescent="0.25">
      <c r="B100" s="53" t="s">
        <v>109</v>
      </c>
    </row>
    <row r="101" spans="1:3" x14ac:dyDescent="0.25">
      <c r="B101" s="53" t="s">
        <v>110</v>
      </c>
    </row>
    <row r="104" spans="1:3" x14ac:dyDescent="0.25">
      <c r="B104" s="53" t="s">
        <v>111</v>
      </c>
    </row>
  </sheetData>
  <mergeCells count="6">
    <mergeCell ref="B5:E5"/>
    <mergeCell ref="B9:C9"/>
    <mergeCell ref="B10:E10"/>
    <mergeCell ref="B11:F11"/>
    <mergeCell ref="B12:F12"/>
    <mergeCell ref="C60:C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2021-03-19T08:53:09Z</dcterms:modified>
</cp:coreProperties>
</file>