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62244813-7122-4D33-8E25-941A78F15190}" xr6:coauthVersionLast="46" xr6:coauthVersionMax="46" xr10:uidLastSave="{00000000-0000-0000-0000-000000000000}"/>
  <bookViews>
    <workbookView xWindow="195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6" i="1" s="1"/>
</calcChain>
</file>

<file path=xl/sharedStrings.xml><?xml version="1.0" encoding="utf-8"?>
<sst xmlns="http://schemas.openxmlformats.org/spreadsheetml/2006/main" count="99" uniqueCount="95">
  <si>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</si>
  <si>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</si>
  <si>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</si>
  <si>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</si>
  <si>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,д.25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</si>
  <si>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</si>
  <si>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</si>
  <si>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</si>
  <si>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</si>
  <si>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</si>
  <si>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</si>
  <si>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</si>
  <si>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</si>
  <si>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</si>
  <si>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</si>
  <si>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</si>
  <si>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</si>
  <si>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</si>
  <si>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</si>
  <si>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</si>
  <si>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</si>
  <si>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</si>
  <si>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</si>
  <si>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</si>
  <si>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 сумма 88051,87</t>
  </si>
  <si>
    <t>кв.3/2 сумма 23902,08</t>
  </si>
  <si>
    <t>кв.3/3 сумма 54786,97</t>
  </si>
  <si>
    <t>кв.6 сумма  23096,07</t>
  </si>
  <si>
    <t>кв.14 сумма 27920,68</t>
  </si>
  <si>
    <t>кв.23 сумма 45046,96</t>
  </si>
  <si>
    <t>кв.24 сумма 46262,86</t>
  </si>
  <si>
    <t>кв.28 сумма 40705,44</t>
  </si>
  <si>
    <t>кв.32 сумма 54550,23</t>
  </si>
  <si>
    <t>кв.36 сумма 27561,2</t>
  </si>
  <si>
    <t>кв.40 сумма 90297,3</t>
  </si>
  <si>
    <t>кв.51 сумма 170104,56</t>
  </si>
  <si>
    <t>кв.52 сумма 35922,17</t>
  </si>
  <si>
    <t>кв.55 сумма 46845,7</t>
  </si>
  <si>
    <t>кв.60 сумма 34041</t>
  </si>
  <si>
    <t>кв.65 сумма 24265,33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</si>
  <si>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882455,72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</si>
  <si>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</si>
  <si>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</si>
  <si>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</si>
  <si>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</si>
  <si>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</si>
  <si>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</si>
  <si>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</si>
  <si>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</si>
  <si>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</si>
  <si>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</si>
  <si>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</si>
  <si>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</si>
  <si>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</si>
  <si>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</si>
  <si>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</si>
  <si>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</si>
  <si>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</si>
  <si>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</si>
  <si>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</si>
  <si>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</si>
  <si>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</si>
  <si>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</si>
  <si>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</si>
  <si>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</si>
  <si>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</si>
  <si>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</si>
  <si>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</si>
  <si>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</si>
  <si>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</si>
  <si>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</si>
  <si>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</si>
  <si>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</si>
  <si>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</si>
  <si>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</si>
  <si>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</si>
  <si>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</si>
  <si>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</si>
  <si>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6.1.Способ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</si>
  <si>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</si>
  <si>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</si>
  <si>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</si>
  <si>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</si>
  <si>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</si>
  <si>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</si>
  <si>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</si>
  <si>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</si>
  <si>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</si>
  <si>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</si>
  <si>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6.4.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</si>
  <si>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</si>
  <si>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</si>
  <si>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</si>
  <si>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-Частичная замена перил в подъездах</t>
  </si>
  <si>
    <t>Отчет составлен: 18.03.2021года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</si>
</sst>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15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2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" fillId="0" borderId="0" xfId="0" applyFont="1"/>
    <xf numFmtId="0" fontId="17" fillId="0" borderId="5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workbookViewId="0">
      <selection activeCell="H19" sqref="H19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5">
        <v>882455.72</v>
      </c>
      <c r="E14" s="1"/>
    </row>
    <row r="15" spans="1:6" x14ac:dyDescent="0.25">
      <c r="A15" s="16"/>
      <c r="B15" s="14"/>
      <c r="C15" s="15"/>
      <c r="D15" s="15"/>
      <c r="E15" s="1"/>
    </row>
    <row r="16" spans="1:6" x14ac:dyDescent="0.25">
      <c r="A16" s="17" t="s">
        <v>14</v>
      </c>
      <c r="B16" s="14" t="s">
        <v>15</v>
      </c>
      <c r="C16" s="15"/>
      <c r="D16" s="15">
        <v>-26676.2</v>
      </c>
      <c r="E16" s="1"/>
    </row>
    <row r="17" spans="1:5" x14ac:dyDescent="0.25">
      <c r="A17" s="17"/>
      <c r="B17" s="14"/>
      <c r="C17" s="15"/>
      <c r="D17" s="15"/>
      <c r="E17" s="1"/>
    </row>
    <row r="18" spans="1:5" x14ac:dyDescent="0.25">
      <c r="A18" s="17" t="s">
        <v>16</v>
      </c>
      <c r="B18" s="14" t="s">
        <v>17</v>
      </c>
      <c r="C18" s="15"/>
      <c r="D18" s="15"/>
      <c r="E18" s="1"/>
    </row>
    <row r="19" spans="1:5" x14ac:dyDescent="0.25">
      <c r="A19" s="17"/>
      <c r="B19" s="18" t="s">
        <v>18</v>
      </c>
      <c r="C19" s="15"/>
      <c r="D19" s="15"/>
      <c r="E19" s="1"/>
    </row>
    <row r="20" spans="1:5" x14ac:dyDescent="0.25">
      <c r="A20" s="17"/>
      <c r="B20" s="19" t="s">
        <v>19</v>
      </c>
      <c r="C20" s="20"/>
      <c r="D20" s="21"/>
      <c r="E20" s="22">
        <v>1016718.09</v>
      </c>
    </row>
    <row r="21" spans="1:5" x14ac:dyDescent="0.25">
      <c r="A21" s="17"/>
      <c r="B21" s="19" t="s">
        <v>20</v>
      </c>
      <c r="C21" s="20"/>
      <c r="D21" s="21"/>
      <c r="E21" s="22">
        <v>910808.86</v>
      </c>
    </row>
    <row r="22" spans="1:5" x14ac:dyDescent="0.25">
      <c r="A22" s="17"/>
      <c r="B22" s="19" t="s">
        <v>21</v>
      </c>
      <c r="C22" s="20"/>
      <c r="D22" s="21"/>
      <c r="E22" s="23">
        <v>910808.86</v>
      </c>
    </row>
    <row r="23" spans="1:5" x14ac:dyDescent="0.25">
      <c r="A23" s="17"/>
      <c r="B23" s="18" t="s">
        <v>22</v>
      </c>
      <c r="C23" s="15"/>
      <c r="D23" s="15"/>
      <c r="E23" s="1"/>
    </row>
    <row r="24" spans="1:5" x14ac:dyDescent="0.25">
      <c r="A24" s="17"/>
      <c r="B24" s="24">
        <v>6000</v>
      </c>
      <c r="C24" s="15"/>
      <c r="D24" s="15"/>
      <c r="E24" s="1"/>
    </row>
    <row r="25" spans="1:5" x14ac:dyDescent="0.25">
      <c r="A25" s="17"/>
      <c r="B25" s="18" t="s">
        <v>23</v>
      </c>
      <c r="C25" s="15"/>
      <c r="D25" s="15"/>
      <c r="E25" s="1"/>
    </row>
    <row r="26" spans="1:5" x14ac:dyDescent="0.25">
      <c r="A26" s="17"/>
      <c r="B26" s="18" t="s">
        <v>24</v>
      </c>
      <c r="C26" s="15"/>
      <c r="D26" s="15"/>
      <c r="E26" s="1"/>
    </row>
    <row r="27" spans="1:5" x14ac:dyDescent="0.25">
      <c r="A27" s="17"/>
      <c r="B27" s="18" t="s">
        <v>25</v>
      </c>
      <c r="C27" s="15"/>
      <c r="D27" s="15"/>
      <c r="E27" s="1"/>
    </row>
    <row r="28" spans="1:5" x14ac:dyDescent="0.25">
      <c r="A28" s="17"/>
      <c r="B28" s="18" t="s">
        <v>26</v>
      </c>
      <c r="C28" s="15"/>
      <c r="D28" s="15"/>
      <c r="E28" s="1"/>
    </row>
    <row r="29" spans="1:5" x14ac:dyDescent="0.25">
      <c r="A29" s="17"/>
      <c r="B29" s="18" t="s">
        <v>27</v>
      </c>
      <c r="C29" s="15"/>
      <c r="D29" s="15"/>
      <c r="E29" s="1"/>
    </row>
    <row r="30" spans="1:5" x14ac:dyDescent="0.25">
      <c r="A30" s="17"/>
      <c r="B30" s="18" t="s">
        <v>28</v>
      </c>
      <c r="C30" s="15"/>
      <c r="D30" s="15"/>
      <c r="E30" s="1"/>
    </row>
    <row r="31" spans="1:5" x14ac:dyDescent="0.25">
      <c r="A31" s="17"/>
      <c r="B31" s="18" t="s">
        <v>29</v>
      </c>
      <c r="C31" s="15"/>
      <c r="D31" s="15"/>
      <c r="E31" s="1"/>
    </row>
    <row r="32" spans="1:5" x14ac:dyDescent="0.25">
      <c r="A32" s="17"/>
      <c r="B32" s="18" t="s">
        <v>30</v>
      </c>
      <c r="C32" s="15"/>
      <c r="D32" s="15"/>
      <c r="E32" s="1"/>
    </row>
    <row r="33" spans="1:6" x14ac:dyDescent="0.25">
      <c r="A33" s="17"/>
      <c r="B33" s="18" t="s">
        <v>31</v>
      </c>
      <c r="C33" s="15"/>
      <c r="D33" s="15"/>
      <c r="E33" s="1"/>
    </row>
    <row r="34" spans="1:6" x14ac:dyDescent="0.25">
      <c r="A34" s="17"/>
      <c r="B34" s="18" t="s">
        <v>32</v>
      </c>
      <c r="C34" s="15"/>
      <c r="D34" s="15"/>
      <c r="E34" s="1"/>
    </row>
    <row r="35" spans="1:6" x14ac:dyDescent="0.25">
      <c r="A35" s="17"/>
      <c r="B35" s="18" t="s">
        <v>33</v>
      </c>
      <c r="C35" s="15"/>
      <c r="D35" s="15"/>
      <c r="E35" s="1"/>
    </row>
    <row r="36" spans="1:6" x14ac:dyDescent="0.25">
      <c r="A36" s="17"/>
      <c r="B36" s="18" t="s">
        <v>34</v>
      </c>
      <c r="C36" s="15"/>
      <c r="D36" s="15"/>
      <c r="E36" s="1"/>
    </row>
    <row r="37" spans="1:6" x14ac:dyDescent="0.25">
      <c r="A37" s="17"/>
      <c r="B37" s="18" t="s">
        <v>35</v>
      </c>
      <c r="C37" s="15"/>
      <c r="D37" s="15"/>
      <c r="E37" s="1"/>
    </row>
    <row r="38" spans="1:6" x14ac:dyDescent="0.25">
      <c r="A38" s="17"/>
      <c r="B38" s="18" t="s">
        <v>36</v>
      </c>
      <c r="C38" s="15"/>
      <c r="D38" s="15"/>
      <c r="E38" s="1"/>
    </row>
    <row r="39" spans="1:6" x14ac:dyDescent="0.25">
      <c r="A39" s="17"/>
      <c r="B39" s="18" t="s">
        <v>37</v>
      </c>
      <c r="C39" s="15"/>
      <c r="D39" s="15"/>
      <c r="E39" s="1"/>
    </row>
    <row r="40" spans="1:6" x14ac:dyDescent="0.25">
      <c r="A40" s="17"/>
      <c r="B40" s="18" t="s">
        <v>38</v>
      </c>
      <c r="C40" s="15"/>
      <c r="D40" s="15"/>
      <c r="E40" s="1"/>
    </row>
    <row r="41" spans="1:6" x14ac:dyDescent="0.25">
      <c r="A41" s="17"/>
      <c r="B41" s="18" t="s">
        <v>39</v>
      </c>
      <c r="C41" s="15"/>
      <c r="D41" s="15"/>
      <c r="E41" s="1"/>
    </row>
    <row r="42" spans="1:6" x14ac:dyDescent="0.25">
      <c r="A42" s="17"/>
      <c r="B42" s="14" t="s">
        <v>40</v>
      </c>
      <c r="C42" s="15"/>
      <c r="D42" s="15"/>
      <c r="E42" s="1"/>
    </row>
    <row r="43" spans="1:6" x14ac:dyDescent="0.25">
      <c r="A43" s="17"/>
      <c r="B43" s="18"/>
      <c r="C43" s="15"/>
      <c r="D43" s="15"/>
      <c r="E43" s="1"/>
    </row>
    <row r="44" spans="1:6" x14ac:dyDescent="0.25">
      <c r="A44" s="17" t="s">
        <v>41</v>
      </c>
      <c r="B44" s="14" t="s">
        <v>42</v>
      </c>
      <c r="C44" s="14"/>
      <c r="D44" s="14"/>
      <c r="E44" s="4"/>
      <c r="F44" s="25"/>
    </row>
    <row r="45" spans="1:6" x14ac:dyDescent="0.25">
      <c r="A45" s="17"/>
      <c r="B45" s="14" t="s">
        <v>43</v>
      </c>
      <c r="C45" s="14"/>
      <c r="D45" s="14"/>
      <c r="E45" s="4"/>
      <c r="F45" s="25"/>
    </row>
    <row r="46" spans="1:6" x14ac:dyDescent="0.25">
      <c r="A46" s="17"/>
      <c r="B46" s="14" t="s">
        <v>44</v>
      </c>
      <c r="C46" s="15"/>
      <c r="D46" s="15"/>
      <c r="E46" s="1"/>
    </row>
    <row r="47" spans="1:6" x14ac:dyDescent="0.25">
      <c r="A47" s="17"/>
      <c r="B47" s="18" t="s">
        <v>45</v>
      </c>
      <c r="C47" s="15"/>
      <c r="D47" s="15"/>
      <c r="E47" s="1"/>
    </row>
    <row r="48" spans="1:6" x14ac:dyDescent="0.25">
      <c r="A48" s="17"/>
      <c r="B48" s="18" t="s">
        <v>46</v>
      </c>
      <c r="C48" s="15"/>
      <c r="D48" s="15"/>
      <c r="E48" s="1"/>
    </row>
    <row r="49" spans="1:5" x14ac:dyDescent="0.25">
      <c r="A49" s="17"/>
      <c r="B49" s="18"/>
      <c r="C49" s="15"/>
      <c r="D49" s="15"/>
      <c r="E49" s="1"/>
    </row>
    <row r="50" spans="1:5" x14ac:dyDescent="0.25">
      <c r="A50" s="26" t="s">
        <v>47</v>
      </c>
      <c r="B50" s="27" t="s">
        <v>48</v>
      </c>
      <c r="C50" s="28" t="s">
        <v>49</v>
      </c>
      <c r="D50" s="15"/>
      <c r="E50" s="1"/>
    </row>
    <row r="51" spans="1:5" x14ac:dyDescent="0.25">
      <c r="A51" s="29">
        <v>1</v>
      </c>
      <c r="B51" s="30" t="s">
        <v>50</v>
      </c>
      <c r="C51" s="31">
        <v>92747.53</v>
      </c>
      <c r="D51" s="15"/>
      <c r="E51" s="1"/>
    </row>
    <row r="52" spans="1:5" x14ac:dyDescent="0.25">
      <c r="A52" s="29">
        <v>2</v>
      </c>
      <c r="B52" s="30" t="s">
        <v>51</v>
      </c>
      <c r="C52" s="31">
        <v>129513.82</v>
      </c>
      <c r="D52" s="15"/>
      <c r="E52" s="1"/>
    </row>
    <row r="53" spans="1:5" x14ac:dyDescent="0.25">
      <c r="A53" s="29">
        <v>3</v>
      </c>
      <c r="B53" s="30" t="s">
        <v>52</v>
      </c>
      <c r="C53" s="31">
        <v>0</v>
      </c>
      <c r="D53" s="15"/>
      <c r="E53" s="1"/>
    </row>
    <row r="54" spans="1:5" x14ac:dyDescent="0.25">
      <c r="A54" s="32">
        <v>4</v>
      </c>
      <c r="B54" s="33" t="s">
        <v>53</v>
      </c>
      <c r="C54" s="34">
        <v>184702.94</v>
      </c>
      <c r="D54" s="15"/>
      <c r="E54" s="1"/>
    </row>
    <row r="55" spans="1:5" x14ac:dyDescent="0.25">
      <c r="A55" s="35"/>
      <c r="B55" s="36" t="s">
        <v>54</v>
      </c>
      <c r="C55" s="37"/>
      <c r="D55" s="15"/>
      <c r="E55" s="1"/>
    </row>
    <row r="56" spans="1:5" x14ac:dyDescent="0.25">
      <c r="A56" s="29">
        <v>5</v>
      </c>
      <c r="B56" s="30" t="s">
        <v>55</v>
      </c>
      <c r="C56" s="31">
        <v>33415.75</v>
      </c>
      <c r="D56" s="15"/>
      <c r="E56" s="1"/>
    </row>
    <row r="57" spans="1:5" x14ac:dyDescent="0.25">
      <c r="A57" s="38" t="s">
        <v>56</v>
      </c>
      <c r="B57" s="30" t="s">
        <v>57</v>
      </c>
      <c r="C57" s="31">
        <v>2617.1999999999998</v>
      </c>
      <c r="D57" s="15"/>
      <c r="E57" s="1"/>
    </row>
    <row r="58" spans="1:5" x14ac:dyDescent="0.25">
      <c r="A58" s="38" t="s">
        <v>58</v>
      </c>
      <c r="B58" s="30" t="s">
        <v>59</v>
      </c>
      <c r="C58" s="31">
        <v>0</v>
      </c>
      <c r="D58" s="15"/>
      <c r="E58" s="1"/>
    </row>
    <row r="59" spans="1:5" x14ac:dyDescent="0.25">
      <c r="A59" s="38" t="s">
        <v>60</v>
      </c>
      <c r="B59" s="30" t="s">
        <v>61</v>
      </c>
      <c r="C59" s="31">
        <v>27519.5</v>
      </c>
      <c r="D59" s="15"/>
      <c r="E59" s="1"/>
    </row>
    <row r="60" spans="1:5" x14ac:dyDescent="0.25">
      <c r="A60" s="38" t="s">
        <v>62</v>
      </c>
      <c r="B60" s="30" t="s">
        <v>63</v>
      </c>
      <c r="C60" s="31">
        <v>184428.76</v>
      </c>
      <c r="D60" s="15"/>
      <c r="E60" s="1"/>
    </row>
    <row r="61" spans="1:5" x14ac:dyDescent="0.25">
      <c r="A61" s="38" t="s">
        <v>64</v>
      </c>
      <c r="B61" s="30" t="s">
        <v>65</v>
      </c>
      <c r="C61" s="31">
        <v>5320</v>
      </c>
      <c r="D61" s="15"/>
      <c r="E61" s="1"/>
    </row>
    <row r="62" spans="1:5" x14ac:dyDescent="0.25">
      <c r="A62" s="38" t="s">
        <v>66</v>
      </c>
      <c r="B62" s="30" t="s">
        <v>67</v>
      </c>
      <c r="C62" s="31">
        <v>31630.98</v>
      </c>
      <c r="D62" s="15"/>
      <c r="E62" s="1"/>
    </row>
    <row r="63" spans="1:5" x14ac:dyDescent="0.25">
      <c r="A63" s="38" t="s">
        <v>68</v>
      </c>
      <c r="B63" s="28" t="s">
        <v>69</v>
      </c>
      <c r="C63" s="31">
        <f>SUM(C51:C62)</f>
        <v>691896.48</v>
      </c>
      <c r="D63" s="15"/>
      <c r="E63" s="1"/>
    </row>
    <row r="64" spans="1:5" x14ac:dyDescent="0.25">
      <c r="A64" s="38" t="s">
        <v>70</v>
      </c>
      <c r="B64" s="28" t="s">
        <v>71</v>
      </c>
      <c r="C64" s="31">
        <v>916808.86</v>
      </c>
      <c r="D64" s="15"/>
      <c r="E64" s="1"/>
    </row>
    <row r="65" spans="1:6" x14ac:dyDescent="0.25">
      <c r="A65" s="39" t="s">
        <v>72</v>
      </c>
      <c r="B65" s="14" t="s">
        <v>15</v>
      </c>
      <c r="C65" s="40">
        <v>-26676.2</v>
      </c>
    </row>
    <row r="66" spans="1:6" x14ac:dyDescent="0.25">
      <c r="A66" s="41" t="s">
        <v>73</v>
      </c>
      <c r="B66" s="28" t="s">
        <v>74</v>
      </c>
      <c r="C66" s="42">
        <f>C65+C64-C63</f>
        <v>198236.18000000005</v>
      </c>
    </row>
    <row r="69" spans="1:6" x14ac:dyDescent="0.25">
      <c r="A69" s="25" t="s">
        <v>56</v>
      </c>
      <c r="B69" s="25" t="s">
        <v>75</v>
      </c>
      <c r="C69" s="25"/>
      <c r="D69" s="25"/>
      <c r="E69" s="25"/>
      <c r="F69" s="25"/>
    </row>
    <row r="70" spans="1:6" x14ac:dyDescent="0.25">
      <c r="B70" s="25" t="s">
        <v>76</v>
      </c>
      <c r="C70" s="25"/>
      <c r="D70" s="25"/>
      <c r="E70" s="25"/>
      <c r="F70" s="25"/>
    </row>
    <row r="71" spans="1:6" x14ac:dyDescent="0.25">
      <c r="B71" s="25" t="s">
        <v>77</v>
      </c>
      <c r="C71" s="25"/>
      <c r="D71" s="25"/>
      <c r="E71" s="25"/>
      <c r="F71" s="25"/>
    </row>
    <row r="72" spans="1:6" x14ac:dyDescent="0.25">
      <c r="B72" s="43" t="s">
        <v>78</v>
      </c>
      <c r="C72" s="43"/>
      <c r="D72" s="43"/>
      <c r="E72" s="43"/>
      <c r="F72" s="43"/>
    </row>
    <row r="73" spans="1:6" x14ac:dyDescent="0.25">
      <c r="B73" s="43" t="s">
        <v>79</v>
      </c>
      <c r="C73" s="43"/>
      <c r="D73" s="43"/>
      <c r="E73" s="43"/>
      <c r="F73" s="43"/>
    </row>
    <row r="74" spans="1:6" x14ac:dyDescent="0.25">
      <c r="B74" s="43" t="s">
        <v>80</v>
      </c>
      <c r="C74" s="43"/>
      <c r="D74" s="43"/>
      <c r="E74" s="43"/>
      <c r="F74" s="43"/>
    </row>
    <row r="75" spans="1:6" x14ac:dyDescent="0.25">
      <c r="B75" s="43" t="s">
        <v>81</v>
      </c>
    </row>
    <row r="76" spans="1:6" x14ac:dyDescent="0.25">
      <c r="B76" s="43" t="s">
        <v>82</v>
      </c>
    </row>
    <row r="77" spans="1:6" x14ac:dyDescent="0.25">
      <c r="A77" s="44" t="s">
        <v>47</v>
      </c>
      <c r="B77" s="45" t="s">
        <v>83</v>
      </c>
      <c r="C77" s="46" t="s">
        <v>84</v>
      </c>
      <c r="D77" s="47"/>
      <c r="E77" s="48"/>
      <c r="F77" s="45" t="s">
        <v>85</v>
      </c>
    </row>
    <row r="78" spans="1:6" x14ac:dyDescent="0.25">
      <c r="A78" s="49"/>
      <c r="B78" s="50" t="s">
        <v>86</v>
      </c>
      <c r="C78" s="51" t="s">
        <v>87</v>
      </c>
      <c r="D78" s="52"/>
      <c r="E78" s="53"/>
      <c r="F78" s="50" t="s">
        <v>88</v>
      </c>
    </row>
    <row r="79" spans="1:6" x14ac:dyDescent="0.25">
      <c r="A79" s="54"/>
      <c r="B79" s="54"/>
      <c r="C79" s="55"/>
      <c r="D79" s="56"/>
      <c r="E79" s="57"/>
      <c r="F79" s="54"/>
    </row>
    <row r="80" spans="1:6" x14ac:dyDescent="0.25">
      <c r="A80" s="58"/>
      <c r="B80" s="59">
        <v>0</v>
      </c>
      <c r="C80" s="60"/>
      <c r="D80" s="61">
        <v>0</v>
      </c>
      <c r="E80" s="62"/>
      <c r="F80" s="58"/>
    </row>
    <row r="81" spans="1:3" x14ac:dyDescent="0.25">
      <c r="B81" s="43" t="s">
        <v>89</v>
      </c>
    </row>
    <row r="82" spans="1:3" x14ac:dyDescent="0.25">
      <c r="B82" s="43" t="s">
        <v>90</v>
      </c>
    </row>
    <row r="85" spans="1:3" x14ac:dyDescent="0.25">
      <c r="A85" s="25" t="s">
        <v>58</v>
      </c>
      <c r="B85" s="25" t="s">
        <v>91</v>
      </c>
      <c r="C85" s="25"/>
    </row>
    <row r="86" spans="1:3" x14ac:dyDescent="0.25">
      <c r="B86" s="43" t="s">
        <v>92</v>
      </c>
    </row>
    <row r="87" spans="1:3" x14ac:dyDescent="0.25">
      <c r="B87" s="43" t="s">
        <v>93</v>
      </c>
    </row>
    <row r="88" spans="1:3" x14ac:dyDescent="0.25">
      <c r="B88" s="43"/>
    </row>
    <row r="91" spans="1:3" x14ac:dyDescent="0.25">
      <c r="B91" s="43" t="s">
        <v>94</v>
      </c>
    </row>
  </sheetData>
  <mergeCells count="6">
    <mergeCell ref="B5:E5"/>
    <mergeCell ref="B9:C9"/>
    <mergeCell ref="B10:E10"/>
    <mergeCell ref="B11:F11"/>
    <mergeCell ref="B12:F12"/>
    <mergeCell ref="C54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2021-03-19T08:48:48Z</dcterms:modified>
</cp:coreProperties>
</file>